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\Downloads\"/>
    </mc:Choice>
  </mc:AlternateContent>
  <xr:revisionPtr revIDLastSave="0" documentId="13_ncr:1_{A01125FC-4D78-42E1-8435-69A0906B1000}" xr6:coauthVersionLast="47" xr6:coauthVersionMax="47" xr10:uidLastSave="{00000000-0000-0000-0000-000000000000}"/>
  <bookViews>
    <workbookView xWindow="4245" yWindow="4245" windowWidth="21600" windowHeight="12735" firstSheet="4" activeTab="7" xr2:uid="{37B6F58A-A4AB-4A6A-9470-00FBB9E9AE54}"/>
  </bookViews>
  <sheets>
    <sheet name="25yds" sheetId="1" r:id="rId1"/>
    <sheet name="25yds handical" sheetId="2" r:id="rId2"/>
    <sheet name="25yds Bench Rest" sheetId="3" r:id="rId3"/>
    <sheet name="25 yds B.Rest handicap" sheetId="4" r:id="rId4"/>
    <sheet name="50 m Prone" sheetId="5" r:id="rId5"/>
    <sheet name="50m Prone handicap" sheetId="6" r:id="rId6"/>
    <sheet name="50m Bench Rest" sheetId="7" r:id="rId7"/>
    <sheet name="50m Bench rest handicap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6" l="1"/>
  <c r="N26" i="6"/>
  <c r="N24" i="6"/>
  <c r="N22" i="6"/>
  <c r="N20" i="6"/>
  <c r="N18" i="6"/>
  <c r="N16" i="6"/>
  <c r="N14" i="6"/>
  <c r="N12" i="6"/>
  <c r="N10" i="6"/>
  <c r="N8" i="6"/>
  <c r="N6" i="6"/>
  <c r="N59" i="2"/>
  <c r="N61" i="2"/>
  <c r="N57" i="2"/>
  <c r="N55" i="2"/>
  <c r="N53" i="2"/>
  <c r="N51" i="2"/>
  <c r="N49" i="2"/>
  <c r="N47" i="2"/>
  <c r="N45" i="2"/>
  <c r="N43" i="2"/>
  <c r="N41" i="2"/>
  <c r="N39" i="2"/>
  <c r="N37" i="2"/>
  <c r="N29" i="2"/>
  <c r="N35" i="2"/>
  <c r="N21" i="2"/>
  <c r="N23" i="2"/>
  <c r="N31" i="2"/>
  <c r="N7" i="4"/>
  <c r="H46" i="5"/>
  <c r="N33" i="5"/>
  <c r="N27" i="5"/>
  <c r="N28" i="8"/>
  <c r="N29" i="8"/>
  <c r="N27" i="8"/>
  <c r="N25" i="8"/>
  <c r="N23" i="8"/>
  <c r="N21" i="8"/>
  <c r="N19" i="8"/>
  <c r="N17" i="8"/>
  <c r="N15" i="8"/>
  <c r="N13" i="8"/>
  <c r="N11" i="8"/>
  <c r="N9" i="8"/>
  <c r="N7" i="8"/>
  <c r="N17" i="5"/>
  <c r="N43" i="5"/>
  <c r="N23" i="4"/>
  <c r="N21" i="4"/>
  <c r="N19" i="4"/>
  <c r="N17" i="4"/>
  <c r="N15" i="4"/>
  <c r="N9" i="4"/>
  <c r="N25" i="4"/>
  <c r="N13" i="4"/>
  <c r="N14" i="2"/>
  <c r="N12" i="2"/>
  <c r="N10" i="2"/>
  <c r="N8" i="2"/>
  <c r="O26" i="1"/>
  <c r="O9" i="1"/>
  <c r="O55" i="1"/>
  <c r="O16" i="7"/>
  <c r="O11" i="7"/>
  <c r="O10" i="7"/>
  <c r="O9" i="7"/>
  <c r="O56" i="1"/>
  <c r="N31" i="3"/>
  <c r="O15" i="1"/>
  <c r="O10" i="1"/>
  <c r="O47" i="1"/>
  <c r="O40" i="1"/>
  <c r="O41" i="1"/>
  <c r="N29" i="3"/>
  <c r="N28" i="3"/>
  <c r="N26" i="3"/>
  <c r="N24" i="3"/>
  <c r="N13" i="3"/>
  <c r="N9" i="3"/>
  <c r="O7" i="1"/>
  <c r="O11" i="1"/>
  <c r="O22" i="7"/>
  <c r="N7" i="5"/>
  <c r="N5" i="5"/>
  <c r="N22" i="3"/>
  <c r="N11" i="3"/>
  <c r="N10" i="3"/>
  <c r="N15" i="3"/>
  <c r="N12" i="3"/>
  <c r="N20" i="3"/>
  <c r="N23" i="3"/>
  <c r="N27" i="2"/>
  <c r="N14" i="3"/>
  <c r="N27" i="3"/>
  <c r="N30" i="3"/>
  <c r="O24" i="1"/>
  <c r="O14" i="1"/>
  <c r="N54" i="5"/>
  <c r="N52" i="5"/>
  <c r="N50" i="5"/>
  <c r="O21" i="1"/>
  <c r="O22" i="1"/>
  <c r="O16" i="1"/>
  <c r="N25" i="3"/>
  <c r="N7" i="3"/>
  <c r="N8" i="3"/>
  <c r="N6" i="3"/>
  <c r="N41" i="5"/>
  <c r="N39" i="5"/>
  <c r="N37" i="5"/>
  <c r="N35" i="5"/>
  <c r="N31" i="5"/>
  <c r="N29" i="5"/>
  <c r="N23" i="5"/>
  <c r="N21" i="5"/>
  <c r="N19" i="5"/>
  <c r="N15" i="5"/>
  <c r="N13" i="5"/>
  <c r="O54" i="1"/>
  <c r="O53" i="1"/>
  <c r="O42" i="1"/>
  <c r="O12" i="1"/>
  <c r="O25" i="7"/>
  <c r="O26" i="7"/>
  <c r="O27" i="7"/>
  <c r="O28" i="7"/>
  <c r="O31" i="7"/>
  <c r="O30" i="7"/>
  <c r="O21" i="7"/>
  <c r="O15" i="7"/>
  <c r="O14" i="7"/>
  <c r="O13" i="7"/>
  <c r="O46" i="1"/>
  <c r="O25" i="1"/>
  <c r="N21" i="3"/>
  <c r="O36" i="1"/>
  <c r="O48" i="1"/>
  <c r="O23" i="1"/>
  <c r="O39" i="1"/>
  <c r="O8" i="1"/>
  <c r="O34" i="1"/>
  <c r="N56" i="5"/>
  <c r="O24" i="7"/>
  <c r="O23" i="7"/>
  <c r="O29" i="7"/>
  <c r="N33" i="2"/>
  <c r="N25" i="2"/>
  <c r="O33" i="1"/>
  <c r="O51" i="1"/>
  <c r="O19" i="1"/>
  <c r="O20" i="1"/>
  <c r="N9" i="5"/>
  <c r="O38" i="1"/>
</calcChain>
</file>

<file path=xl/sharedStrings.xml><?xml version="1.0" encoding="utf-8"?>
<sst xmlns="http://schemas.openxmlformats.org/spreadsheetml/2006/main" count="414" uniqueCount="144">
  <si>
    <t>Wiltshire Moonrakers Winter League 2024</t>
  </si>
  <si>
    <t>Division 1</t>
  </si>
  <si>
    <t>Agg</t>
  </si>
  <si>
    <t>pips</t>
  </si>
  <si>
    <t>points</t>
  </si>
  <si>
    <t>S.Harris</t>
  </si>
  <si>
    <t>Brislington</t>
  </si>
  <si>
    <t>J. Randall</t>
  </si>
  <si>
    <t>Tetbury</t>
  </si>
  <si>
    <t>K. Butler</t>
  </si>
  <si>
    <t>Bristol Aero</t>
  </si>
  <si>
    <t>P. O. Donnell</t>
  </si>
  <si>
    <t>Bristol Invicta</t>
  </si>
  <si>
    <t>J. Moore</t>
  </si>
  <si>
    <t>Penarth</t>
  </si>
  <si>
    <t>Simon Goody</t>
  </si>
  <si>
    <t>Sutton Coldfield</t>
  </si>
  <si>
    <t>B. Lawrence</t>
  </si>
  <si>
    <t>R. Riley</t>
  </si>
  <si>
    <t>Down Hatherly</t>
  </si>
  <si>
    <t>M. Evans</t>
  </si>
  <si>
    <t>Bristol invicta</t>
  </si>
  <si>
    <t>R. Matthews</t>
  </si>
  <si>
    <t>Box R.C</t>
  </si>
  <si>
    <t>Division 2</t>
  </si>
  <si>
    <t>P. Cullen</t>
  </si>
  <si>
    <t>Chippenham</t>
  </si>
  <si>
    <t>M. Hubbard</t>
  </si>
  <si>
    <t>J. Harris</t>
  </si>
  <si>
    <t xml:space="preserve">A. Sutton </t>
  </si>
  <si>
    <t>A. Kinross</t>
  </si>
  <si>
    <t>J. Clement</t>
  </si>
  <si>
    <t>Down Hatherley</t>
  </si>
  <si>
    <t>Bogie</t>
  </si>
  <si>
    <t>G. Deakin</t>
  </si>
  <si>
    <t>Weymouth</t>
  </si>
  <si>
    <t>N. Morewood</t>
  </si>
  <si>
    <t>Workington</t>
  </si>
  <si>
    <t>T. Evry</t>
  </si>
  <si>
    <t>J. Smith</t>
  </si>
  <si>
    <t>Cumberland News</t>
  </si>
  <si>
    <t>C. Butcher</t>
  </si>
  <si>
    <t>D. Mills</t>
  </si>
  <si>
    <t>Bromyard</t>
  </si>
  <si>
    <t>C. Goscombe</t>
  </si>
  <si>
    <t>P. Mayne</t>
  </si>
  <si>
    <t>Division 3</t>
  </si>
  <si>
    <t>Division 4</t>
  </si>
  <si>
    <t>D. love</t>
  </si>
  <si>
    <t>D. Walshaw</t>
  </si>
  <si>
    <t>J. Hough</t>
  </si>
  <si>
    <t>P. Hyde</t>
  </si>
  <si>
    <t>Alan Teece</t>
  </si>
  <si>
    <t>G. Bicknell</t>
  </si>
  <si>
    <t>M. Adams</t>
  </si>
  <si>
    <t>M. Gee</t>
  </si>
  <si>
    <t>Sutton ColdField</t>
  </si>
  <si>
    <t>Eleni Loizou</t>
  </si>
  <si>
    <t>Sutton Coalfield</t>
  </si>
  <si>
    <t>Anna Alpin</t>
  </si>
  <si>
    <t>Bristol aero</t>
  </si>
  <si>
    <t>Ladie 25 yard handicap</t>
  </si>
  <si>
    <t>1gg</t>
  </si>
  <si>
    <t>Veterans Handicap</t>
  </si>
  <si>
    <t>B. Milton</t>
  </si>
  <si>
    <t>Name</t>
  </si>
  <si>
    <t>Club</t>
  </si>
  <si>
    <t>L. Goult</t>
  </si>
  <si>
    <t>T. West</t>
  </si>
  <si>
    <t>D. Tout</t>
  </si>
  <si>
    <t>D. Love</t>
  </si>
  <si>
    <t>B. Stocker</t>
  </si>
  <si>
    <t>D. Gourd</t>
  </si>
  <si>
    <t>S. Sykes</t>
  </si>
  <si>
    <t>B. Stacey</t>
  </si>
  <si>
    <t>D. Hayward</t>
  </si>
  <si>
    <t>M. Sissons</t>
  </si>
  <si>
    <t>Cumberland  News</t>
  </si>
  <si>
    <t>J. Southway</t>
  </si>
  <si>
    <t>D. Elgar</t>
  </si>
  <si>
    <t>Cumberland news</t>
  </si>
  <si>
    <t>J. Cannings</t>
  </si>
  <si>
    <t>T. baker</t>
  </si>
  <si>
    <t>Jamie Flynn</t>
  </si>
  <si>
    <t>R. Evans</t>
  </si>
  <si>
    <t>S. Alexander</t>
  </si>
  <si>
    <t>M. Lewis</t>
  </si>
  <si>
    <t>Tondu</t>
  </si>
  <si>
    <t>A. Sutton</t>
  </si>
  <si>
    <t>Erica Jones</t>
  </si>
  <si>
    <t>Williton</t>
  </si>
  <si>
    <t>A. Phillips</t>
  </si>
  <si>
    <t>B. Slade</t>
  </si>
  <si>
    <t>D. Parfitt</t>
  </si>
  <si>
    <t>50m league(Prone)</t>
  </si>
  <si>
    <t>A. Coomber</t>
  </si>
  <si>
    <t>G. Morgan</t>
  </si>
  <si>
    <t>I. Abbotts</t>
  </si>
  <si>
    <t>City of Birmingham</t>
  </si>
  <si>
    <t>MK. Anderson</t>
  </si>
  <si>
    <t>J. Grellier</t>
  </si>
  <si>
    <t>B. Parker</t>
  </si>
  <si>
    <t>I. leigh</t>
  </si>
  <si>
    <t>G. Abbotts</t>
  </si>
  <si>
    <t>City of birmingham</t>
  </si>
  <si>
    <t>S. Davis</t>
  </si>
  <si>
    <t>A. Berry</t>
  </si>
  <si>
    <t>50metre Bench rest</t>
  </si>
  <si>
    <t>Points</t>
  </si>
  <si>
    <t>Bob Stacey</t>
  </si>
  <si>
    <t>M. Lawrence</t>
  </si>
  <si>
    <t>C. Biggs</t>
  </si>
  <si>
    <t>H. Ranscombe</t>
  </si>
  <si>
    <t>S. Murcutt</t>
  </si>
  <si>
    <t>R. Stansbie</t>
  </si>
  <si>
    <t>G. Goodyear</t>
  </si>
  <si>
    <t>C. Reilly</t>
  </si>
  <si>
    <t>J. Hewitt</t>
  </si>
  <si>
    <t>J. Thompson</t>
  </si>
  <si>
    <t>M. Barnett</t>
  </si>
  <si>
    <t>T. Matthews</t>
  </si>
  <si>
    <t>D. Parr</t>
  </si>
  <si>
    <t>P. Wise</t>
  </si>
  <si>
    <t>J. Kirkham</t>
  </si>
  <si>
    <t>H. Nicholson</t>
  </si>
  <si>
    <t>M.Hubbard</t>
  </si>
  <si>
    <t>Marie Evans</t>
  </si>
  <si>
    <t>S. Goody</t>
  </si>
  <si>
    <t>L.Gault</t>
  </si>
  <si>
    <t>Hi Nicholson</t>
  </si>
  <si>
    <t>Box</t>
  </si>
  <si>
    <t>`12</t>
  </si>
  <si>
    <t>ncr</t>
  </si>
  <si>
    <t>Dan Barnett</t>
  </si>
  <si>
    <t>bogie</t>
  </si>
  <si>
    <t>10(8)</t>
  </si>
  <si>
    <t>NCR</t>
  </si>
  <si>
    <t>Angharad Walker</t>
  </si>
  <si>
    <t>N. walker</t>
  </si>
  <si>
    <t>L. Gault</t>
  </si>
  <si>
    <t>P. mayme</t>
  </si>
  <si>
    <t>NSR</t>
  </si>
  <si>
    <t>ave</t>
  </si>
  <si>
    <t>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</si>
</sst>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6" xfId="0" applyFont="1" applyBorder="1"/>
    <xf numFmtId="0" fontId="2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7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DC71-755F-411A-9BB5-78E0E7A3E669}">
  <dimension ref="B3:S193"/>
  <sheetViews>
    <sheetView topLeftCell="A48" workbookViewId="0">
      <selection activeCell="J46" sqref="J46:N56"/>
    </sheetView>
  </sheetViews>
  <sheetFormatPr defaultRowHeight="15" x14ac:dyDescent="0.25"/>
  <cols>
    <col min="3" max="3" width="16.42578125" customWidth="1"/>
    <col min="4" max="4" width="18.28515625" customWidth="1"/>
    <col min="5" max="5" width="5.5703125" customWidth="1"/>
    <col min="6" max="6" width="5.140625" customWidth="1"/>
    <col min="7" max="7" width="5.42578125" customWidth="1"/>
    <col min="8" max="8" width="6.7109375" customWidth="1"/>
    <col min="9" max="9" width="5.42578125" customWidth="1"/>
    <col min="10" max="10" width="5" customWidth="1"/>
    <col min="11" max="11" width="4.7109375" customWidth="1"/>
    <col min="12" max="14" width="5" customWidth="1"/>
    <col min="15" max="15" width="6.7109375" customWidth="1"/>
    <col min="16" max="16" width="6.140625" customWidth="1"/>
    <col min="17" max="17" width="5.85546875" customWidth="1"/>
    <col min="18" max="18" width="8.140625" customWidth="1"/>
  </cols>
  <sheetData>
    <row r="3" spans="2:19" x14ac:dyDescent="0.25">
      <c r="G3" t="s">
        <v>0</v>
      </c>
    </row>
    <row r="5" spans="2:19" x14ac:dyDescent="0.25">
      <c r="C5" t="s">
        <v>1</v>
      </c>
    </row>
    <row r="6" spans="2:19" ht="15.75" thickBot="1" x14ac:dyDescent="0.3"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  <c r="K6" s="2">
        <v>7</v>
      </c>
      <c r="L6" s="2">
        <v>8</v>
      </c>
      <c r="M6" s="2">
        <v>9</v>
      </c>
      <c r="N6" s="2">
        <v>10</v>
      </c>
      <c r="O6" s="2" t="s">
        <v>2</v>
      </c>
      <c r="P6" s="2" t="s">
        <v>3</v>
      </c>
      <c r="Q6" s="2"/>
      <c r="R6" s="2" t="s">
        <v>4</v>
      </c>
      <c r="S6" s="2" t="s">
        <v>142</v>
      </c>
    </row>
    <row r="7" spans="2:19" ht="15.75" thickTop="1" x14ac:dyDescent="0.25">
      <c r="C7" s="1" t="s">
        <v>5</v>
      </c>
      <c r="D7" s="34" t="s">
        <v>6</v>
      </c>
      <c r="E7" s="47">
        <v>99</v>
      </c>
      <c r="F7" s="47">
        <v>99</v>
      </c>
      <c r="G7" s="47">
        <v>99</v>
      </c>
      <c r="H7" s="47">
        <v>98</v>
      </c>
      <c r="I7" s="47">
        <v>100</v>
      </c>
      <c r="J7" s="3"/>
      <c r="K7" s="34"/>
      <c r="L7" s="34"/>
      <c r="M7" s="34"/>
      <c r="N7" s="34"/>
      <c r="O7" s="34">
        <f t="shared" ref="O7:O12" si="0">SUM(E7:N7)</f>
        <v>495</v>
      </c>
      <c r="P7" s="34">
        <v>28</v>
      </c>
      <c r="Q7" s="34"/>
      <c r="R7" s="71">
        <v>46</v>
      </c>
    </row>
    <row r="8" spans="2:19" x14ac:dyDescent="0.25">
      <c r="C8" s="1" t="s">
        <v>7</v>
      </c>
      <c r="D8" s="34" t="s">
        <v>8</v>
      </c>
      <c r="E8" s="4">
        <v>97</v>
      </c>
      <c r="F8" s="4">
        <v>93</v>
      </c>
      <c r="G8" s="4">
        <v>97</v>
      </c>
      <c r="H8" s="4">
        <v>98</v>
      </c>
      <c r="I8" s="4">
        <v>98</v>
      </c>
      <c r="J8" s="3"/>
      <c r="K8" s="34"/>
      <c r="L8" s="34"/>
      <c r="M8" s="34"/>
      <c r="N8" s="34"/>
      <c r="O8" s="34">
        <f t="shared" si="0"/>
        <v>483</v>
      </c>
      <c r="P8" s="34">
        <v>30</v>
      </c>
      <c r="Q8" s="34"/>
      <c r="R8" s="34">
        <v>32</v>
      </c>
    </row>
    <row r="9" spans="2:19" ht="15.75" thickBot="1" x14ac:dyDescent="0.3">
      <c r="C9" s="1" t="s">
        <v>9</v>
      </c>
      <c r="D9" s="34" t="s">
        <v>10</v>
      </c>
      <c r="E9" s="49">
        <v>98</v>
      </c>
      <c r="F9" s="49">
        <v>98</v>
      </c>
      <c r="G9" s="49">
        <v>97</v>
      </c>
      <c r="H9" s="49">
        <v>98</v>
      </c>
      <c r="I9" s="49">
        <v>96</v>
      </c>
      <c r="J9" s="3"/>
      <c r="K9" s="34"/>
      <c r="L9" s="34"/>
      <c r="M9" s="34"/>
      <c r="N9" s="34"/>
      <c r="O9" s="34">
        <f t="shared" si="0"/>
        <v>487</v>
      </c>
      <c r="P9" s="34">
        <v>21</v>
      </c>
      <c r="Q9" s="34"/>
      <c r="R9" s="71">
        <v>37</v>
      </c>
    </row>
    <row r="10" spans="2:19" x14ac:dyDescent="0.25">
      <c r="C10" s="1" t="s">
        <v>11</v>
      </c>
      <c r="D10" s="34" t="s">
        <v>12</v>
      </c>
      <c r="E10" s="55">
        <v>97</v>
      </c>
      <c r="F10" s="56">
        <v>97</v>
      </c>
      <c r="G10" s="56">
        <v>96</v>
      </c>
      <c r="H10" s="57">
        <v>95</v>
      </c>
      <c r="I10" s="57">
        <v>97</v>
      </c>
      <c r="J10" s="3"/>
      <c r="K10" s="34"/>
      <c r="L10" s="34"/>
      <c r="M10" s="34"/>
      <c r="N10" s="34"/>
      <c r="O10" s="34">
        <f t="shared" si="0"/>
        <v>482</v>
      </c>
      <c r="P10" s="34">
        <v>20</v>
      </c>
      <c r="Q10" s="34"/>
      <c r="R10" s="34">
        <v>28</v>
      </c>
    </row>
    <row r="11" spans="2:19" x14ac:dyDescent="0.25">
      <c r="C11" s="1" t="s">
        <v>13</v>
      </c>
      <c r="D11" s="34" t="s">
        <v>14</v>
      </c>
      <c r="E11" s="49">
        <v>98</v>
      </c>
      <c r="F11" s="49">
        <v>95</v>
      </c>
      <c r="G11" s="49">
        <v>98</v>
      </c>
      <c r="H11" s="49">
        <v>99</v>
      </c>
      <c r="I11" s="49">
        <v>92</v>
      </c>
      <c r="J11" s="42"/>
      <c r="K11" s="34"/>
      <c r="L11" s="34"/>
      <c r="M11" s="34"/>
      <c r="N11" s="34"/>
      <c r="O11" s="34">
        <f t="shared" si="0"/>
        <v>482</v>
      </c>
      <c r="P11" s="34">
        <v>27</v>
      </c>
      <c r="Q11" s="34"/>
      <c r="R11" s="34">
        <v>33</v>
      </c>
    </row>
    <row r="12" spans="2:19" x14ac:dyDescent="0.25">
      <c r="C12" s="1" t="s">
        <v>15</v>
      </c>
      <c r="D12" s="34" t="s">
        <v>16</v>
      </c>
      <c r="E12" s="4">
        <v>97</v>
      </c>
      <c r="F12" s="4">
        <v>97</v>
      </c>
      <c r="G12" s="4">
        <v>99</v>
      </c>
      <c r="H12" s="4">
        <v>99</v>
      </c>
      <c r="I12" s="4">
        <v>97</v>
      </c>
      <c r="J12" s="3"/>
      <c r="K12" s="34"/>
      <c r="L12" s="34"/>
      <c r="M12" s="34"/>
      <c r="N12" s="34"/>
      <c r="O12" s="34">
        <f t="shared" si="0"/>
        <v>489</v>
      </c>
      <c r="P12" s="34">
        <v>24</v>
      </c>
      <c r="Q12" s="34"/>
      <c r="R12" s="71">
        <v>42</v>
      </c>
    </row>
    <row r="13" spans="2:19" x14ac:dyDescent="0.25">
      <c r="C13" s="1" t="s">
        <v>17</v>
      </c>
      <c r="D13" s="34" t="s">
        <v>6</v>
      </c>
      <c r="E13" s="48">
        <v>93</v>
      </c>
      <c r="F13" s="48">
        <v>92</v>
      </c>
      <c r="G13" s="48">
        <v>95</v>
      </c>
      <c r="H13" s="48">
        <v>93</v>
      </c>
      <c r="I13" s="48">
        <v>85</v>
      </c>
      <c r="J13" s="3"/>
      <c r="K13" s="34"/>
      <c r="L13" s="34"/>
      <c r="M13" s="34"/>
      <c r="N13" s="34"/>
      <c r="O13" s="34">
        <v>458</v>
      </c>
      <c r="P13" s="34">
        <v>9</v>
      </c>
      <c r="Q13" s="34"/>
      <c r="R13" s="34">
        <v>6</v>
      </c>
    </row>
    <row r="14" spans="2:19" ht="15.75" thickBot="1" x14ac:dyDescent="0.3">
      <c r="C14" s="1" t="s">
        <v>18</v>
      </c>
      <c r="D14" s="34" t="s">
        <v>19</v>
      </c>
      <c r="E14" s="4">
        <v>97</v>
      </c>
      <c r="F14" s="4">
        <v>97</v>
      </c>
      <c r="G14" s="4">
        <v>94</v>
      </c>
      <c r="H14" s="4">
        <v>99</v>
      </c>
      <c r="I14" s="4">
        <v>96</v>
      </c>
      <c r="J14" s="3"/>
      <c r="K14" s="34"/>
      <c r="L14" s="34"/>
      <c r="M14" s="34"/>
      <c r="N14" s="34"/>
      <c r="O14" s="34">
        <f>SUM(E14:N14)</f>
        <v>483</v>
      </c>
      <c r="P14" s="34">
        <v>19</v>
      </c>
      <c r="Q14" s="34"/>
      <c r="R14" s="34">
        <v>31</v>
      </c>
    </row>
    <row r="15" spans="2:19" ht="15.75" thickBot="1" x14ac:dyDescent="0.3">
      <c r="C15" s="1" t="s">
        <v>20</v>
      </c>
      <c r="D15" s="34" t="s">
        <v>21</v>
      </c>
      <c r="E15" s="55">
        <v>97</v>
      </c>
      <c r="F15" s="56">
        <v>98</v>
      </c>
      <c r="G15" s="56">
        <v>96</v>
      </c>
      <c r="H15" s="57">
        <v>96</v>
      </c>
      <c r="I15" s="57">
        <v>96</v>
      </c>
      <c r="J15" s="3"/>
      <c r="K15" s="34"/>
      <c r="L15" s="34"/>
      <c r="M15" s="34"/>
      <c r="N15" s="34"/>
      <c r="O15" s="34">
        <f>SUM(E15:N15)</f>
        <v>483</v>
      </c>
      <c r="P15" s="34">
        <v>18</v>
      </c>
      <c r="Q15" s="34"/>
      <c r="R15" s="34">
        <v>29</v>
      </c>
    </row>
    <row r="16" spans="2:19" x14ac:dyDescent="0.25">
      <c r="B16">
        <v>10</v>
      </c>
      <c r="C16" s="1" t="s">
        <v>22</v>
      </c>
      <c r="D16" s="34" t="s">
        <v>23</v>
      </c>
      <c r="E16" s="46">
        <v>95</v>
      </c>
      <c r="F16" s="46">
        <v>93</v>
      </c>
      <c r="G16" s="46">
        <v>97</v>
      </c>
      <c r="H16" s="46">
        <v>99</v>
      </c>
      <c r="I16" s="46">
        <v>96</v>
      </c>
      <c r="J16" s="3"/>
      <c r="K16" s="34"/>
      <c r="L16" s="34"/>
      <c r="M16" s="34"/>
      <c r="N16" s="34"/>
      <c r="O16" s="34">
        <f>SUM(E16:N16)</f>
        <v>480</v>
      </c>
      <c r="P16" s="34"/>
      <c r="Q16" s="34"/>
      <c r="R16" s="34">
        <v>28</v>
      </c>
    </row>
    <row r="17" spans="2:18" x14ac:dyDescent="0.25">
      <c r="D17" s="36"/>
      <c r="E17" s="2"/>
      <c r="F17" s="2"/>
      <c r="G17" s="2"/>
      <c r="H17" s="2"/>
      <c r="I17" s="2"/>
      <c r="J17" s="2"/>
      <c r="K17" s="36"/>
      <c r="L17" s="36"/>
      <c r="M17" s="36"/>
      <c r="N17" s="36"/>
      <c r="O17" s="36"/>
      <c r="P17" s="36"/>
      <c r="Q17" s="36"/>
      <c r="R17" s="2"/>
    </row>
    <row r="18" spans="2:18" x14ac:dyDescent="0.25">
      <c r="C18" t="s">
        <v>24</v>
      </c>
      <c r="D18" s="36"/>
      <c r="E18" s="2"/>
      <c r="F18" s="2"/>
      <c r="G18" s="2"/>
      <c r="H18" s="2"/>
      <c r="I18" s="2"/>
      <c r="J18" s="2"/>
      <c r="K18" s="36"/>
      <c r="L18" s="36"/>
      <c r="M18" s="36"/>
      <c r="N18" s="36"/>
      <c r="O18" s="36"/>
      <c r="P18" s="36"/>
      <c r="Q18" s="36"/>
      <c r="R18" s="2"/>
    </row>
    <row r="19" spans="2:18" x14ac:dyDescent="0.25">
      <c r="C19" s="1" t="s">
        <v>25</v>
      </c>
      <c r="D19" s="34" t="s">
        <v>26</v>
      </c>
      <c r="E19" s="4">
        <v>93</v>
      </c>
      <c r="F19" s="4">
        <v>92</v>
      </c>
      <c r="G19" s="4">
        <v>97</v>
      </c>
      <c r="H19" s="4">
        <v>92</v>
      </c>
      <c r="I19" s="4">
        <v>95</v>
      </c>
      <c r="J19" s="3"/>
      <c r="K19" s="34"/>
      <c r="L19" s="34"/>
      <c r="M19" s="34"/>
      <c r="N19" s="34"/>
      <c r="O19" s="34">
        <f t="shared" ref="O19:O25" si="1">SUM(E19:N19)</f>
        <v>469</v>
      </c>
      <c r="P19" s="34">
        <v>16</v>
      </c>
      <c r="Q19" s="34"/>
      <c r="R19" s="34">
        <v>34</v>
      </c>
    </row>
    <row r="20" spans="2:18" ht="15.75" thickBot="1" x14ac:dyDescent="0.3">
      <c r="C20" s="1" t="s">
        <v>27</v>
      </c>
      <c r="D20" s="34" t="s">
        <v>26</v>
      </c>
      <c r="E20" s="4">
        <v>95</v>
      </c>
      <c r="F20" s="4">
        <v>97</v>
      </c>
      <c r="G20" s="4">
        <v>95</v>
      </c>
      <c r="H20" s="4">
        <v>96</v>
      </c>
      <c r="I20" s="4">
        <v>99</v>
      </c>
      <c r="J20" s="3"/>
      <c r="K20" s="34"/>
      <c r="L20" s="34"/>
      <c r="M20" s="34"/>
      <c r="N20" s="34"/>
      <c r="O20" s="34">
        <f t="shared" si="1"/>
        <v>482</v>
      </c>
      <c r="P20" s="34">
        <v>25</v>
      </c>
      <c r="Q20" s="34"/>
      <c r="R20" s="71">
        <v>47</v>
      </c>
    </row>
    <row r="21" spans="2:18" ht="15.75" thickBot="1" x14ac:dyDescent="0.3">
      <c r="C21" s="1" t="s">
        <v>28</v>
      </c>
      <c r="D21" s="34" t="s">
        <v>23</v>
      </c>
      <c r="E21" s="45">
        <v>95</v>
      </c>
      <c r="F21" s="46">
        <v>91</v>
      </c>
      <c r="G21" s="46">
        <v>94</v>
      </c>
      <c r="H21" s="46">
        <v>92</v>
      </c>
      <c r="I21" s="46">
        <v>93</v>
      </c>
      <c r="J21" s="3"/>
      <c r="K21" s="34"/>
      <c r="L21" s="34"/>
      <c r="M21" s="34"/>
      <c r="N21" s="34"/>
      <c r="O21" s="34">
        <f t="shared" si="1"/>
        <v>465</v>
      </c>
      <c r="P21" s="34">
        <v>18</v>
      </c>
      <c r="Q21" s="34"/>
      <c r="R21" s="34">
        <v>29</v>
      </c>
    </row>
    <row r="22" spans="2:18" x14ac:dyDescent="0.25">
      <c r="C22" s="1" t="s">
        <v>29</v>
      </c>
      <c r="D22" s="34" t="s">
        <v>23</v>
      </c>
      <c r="E22" s="45">
        <v>95</v>
      </c>
      <c r="F22" s="46">
        <v>93</v>
      </c>
      <c r="G22" s="46">
        <v>96</v>
      </c>
      <c r="H22" s="46">
        <v>95</v>
      </c>
      <c r="I22" s="46">
        <v>93</v>
      </c>
      <c r="J22" s="30"/>
      <c r="K22" s="34"/>
      <c r="L22" s="34"/>
      <c r="M22" s="34"/>
      <c r="N22" s="34"/>
      <c r="O22" s="34">
        <f t="shared" si="1"/>
        <v>472</v>
      </c>
      <c r="P22" s="34">
        <v>28</v>
      </c>
      <c r="Q22" s="34"/>
      <c r="R22" s="71">
        <v>38</v>
      </c>
    </row>
    <row r="23" spans="2:18" x14ac:dyDescent="0.25">
      <c r="C23" s="1" t="s">
        <v>30</v>
      </c>
      <c r="D23" s="34" t="s">
        <v>8</v>
      </c>
      <c r="E23" s="4">
        <v>93</v>
      </c>
      <c r="F23" s="4">
        <v>96</v>
      </c>
      <c r="G23" s="4">
        <v>95</v>
      </c>
      <c r="H23" s="4">
        <v>92</v>
      </c>
      <c r="I23" s="4">
        <v>98</v>
      </c>
      <c r="J23" s="3"/>
      <c r="K23" s="34"/>
      <c r="L23" s="34"/>
      <c r="M23" s="34"/>
      <c r="N23" s="34"/>
      <c r="O23" s="34">
        <f t="shared" si="1"/>
        <v>474</v>
      </c>
      <c r="P23" s="34">
        <v>24</v>
      </c>
      <c r="Q23" s="34"/>
      <c r="R23" s="71">
        <v>36</v>
      </c>
    </row>
    <row r="24" spans="2:18" x14ac:dyDescent="0.25">
      <c r="C24" s="1" t="s">
        <v>31</v>
      </c>
      <c r="D24" s="34" t="s">
        <v>32</v>
      </c>
      <c r="E24" s="4">
        <v>94</v>
      </c>
      <c r="F24" s="4">
        <v>95</v>
      </c>
      <c r="G24" s="4">
        <v>91</v>
      </c>
      <c r="H24" s="4">
        <v>96</v>
      </c>
      <c r="I24" s="4">
        <v>95</v>
      </c>
      <c r="J24" s="3"/>
      <c r="K24" s="34"/>
      <c r="L24" s="34"/>
      <c r="M24" s="34"/>
      <c r="N24" s="34"/>
      <c r="O24" s="34">
        <f t="shared" si="1"/>
        <v>471</v>
      </c>
      <c r="P24" s="34">
        <v>17</v>
      </c>
      <c r="Q24" s="34"/>
      <c r="R24" s="34">
        <v>34</v>
      </c>
    </row>
    <row r="25" spans="2:18" x14ac:dyDescent="0.25">
      <c r="C25" s="1" t="s">
        <v>34</v>
      </c>
      <c r="D25" s="34" t="s">
        <v>35</v>
      </c>
      <c r="E25" s="49">
        <v>94</v>
      </c>
      <c r="F25" s="49">
        <v>86</v>
      </c>
      <c r="G25" s="49">
        <v>95</v>
      </c>
      <c r="H25" s="49">
        <v>92</v>
      </c>
      <c r="I25" s="49">
        <v>90</v>
      </c>
      <c r="J25" s="3"/>
      <c r="K25" s="34"/>
      <c r="L25" s="34"/>
      <c r="M25" s="34"/>
      <c r="N25" s="34"/>
      <c r="O25" s="34">
        <f t="shared" si="1"/>
        <v>457</v>
      </c>
      <c r="P25" s="34">
        <v>11</v>
      </c>
      <c r="Q25" s="34"/>
      <c r="R25" s="34">
        <v>24</v>
      </c>
    </row>
    <row r="26" spans="2:18" x14ac:dyDescent="0.25">
      <c r="C26" s="1" t="s">
        <v>123</v>
      </c>
      <c r="D26" s="34" t="s">
        <v>26</v>
      </c>
      <c r="E26" s="4">
        <v>96</v>
      </c>
      <c r="F26" s="4">
        <v>94</v>
      </c>
      <c r="G26" s="4" t="s">
        <v>141</v>
      </c>
      <c r="H26" s="4" t="s">
        <v>141</v>
      </c>
      <c r="I26" s="4" t="s">
        <v>141</v>
      </c>
      <c r="J26" s="3"/>
      <c r="K26" s="34"/>
      <c r="L26" s="34"/>
      <c r="M26" s="34"/>
      <c r="N26" s="34"/>
      <c r="O26" s="34">
        <f>SUM(E26:N26)</f>
        <v>190</v>
      </c>
      <c r="P26" s="34">
        <v>9</v>
      </c>
      <c r="Q26" s="34"/>
      <c r="R26" s="34">
        <v>17</v>
      </c>
    </row>
    <row r="27" spans="2:18" x14ac:dyDescent="0.25">
      <c r="C27" s="1" t="s">
        <v>33</v>
      </c>
      <c r="D27" s="34"/>
      <c r="E27" s="4">
        <v>92</v>
      </c>
      <c r="F27" s="4">
        <v>92</v>
      </c>
      <c r="G27" s="4">
        <v>92</v>
      </c>
      <c r="H27" s="4">
        <v>92</v>
      </c>
      <c r="I27" s="4">
        <v>92</v>
      </c>
      <c r="J27" s="3"/>
      <c r="K27" s="3"/>
      <c r="L27" s="3"/>
      <c r="M27" s="3"/>
      <c r="N27" s="3"/>
      <c r="O27" s="34"/>
      <c r="P27" s="34"/>
      <c r="Q27" s="34"/>
      <c r="R27" s="3">
        <v>22</v>
      </c>
    </row>
    <row r="28" spans="2:18" x14ac:dyDescent="0.25">
      <c r="B28" t="s">
        <v>135</v>
      </c>
      <c r="C28" s="1" t="s">
        <v>33</v>
      </c>
      <c r="D28" s="34"/>
      <c r="E28" s="4">
        <v>92</v>
      </c>
      <c r="F28" s="4">
        <v>92</v>
      </c>
      <c r="G28" s="4">
        <v>92</v>
      </c>
      <c r="H28" s="4">
        <v>92</v>
      </c>
      <c r="I28" s="4">
        <v>92</v>
      </c>
      <c r="J28" s="3"/>
      <c r="K28" s="3"/>
      <c r="L28" s="3"/>
      <c r="M28" s="3"/>
      <c r="N28" s="3"/>
      <c r="O28" s="34"/>
      <c r="P28" s="34"/>
      <c r="Q28" s="34"/>
      <c r="R28" s="3">
        <v>22</v>
      </c>
    </row>
    <row r="29" spans="2:18" x14ac:dyDescent="0.25">
      <c r="C29" s="1"/>
      <c r="D29" s="34"/>
      <c r="E29" s="3"/>
      <c r="F29" s="4"/>
      <c r="G29" s="3"/>
      <c r="H29" s="3"/>
      <c r="I29" s="3"/>
      <c r="J29" s="3"/>
      <c r="K29" s="34"/>
      <c r="L29" s="34"/>
      <c r="M29" s="34"/>
      <c r="N29" s="34"/>
      <c r="O29" s="34"/>
      <c r="P29" s="34"/>
      <c r="Q29" s="34"/>
      <c r="R29" s="3"/>
    </row>
    <row r="30" spans="2:18" x14ac:dyDescent="0.25">
      <c r="C30" s="1"/>
      <c r="D30" s="34"/>
      <c r="E30" s="3"/>
      <c r="F30" s="3"/>
      <c r="G30" s="3"/>
      <c r="H30" s="3"/>
      <c r="I30" s="3"/>
      <c r="J30" s="3"/>
      <c r="K30" s="34"/>
      <c r="L30" s="34"/>
      <c r="M30" s="34"/>
      <c r="N30" s="34"/>
      <c r="O30" s="34"/>
      <c r="P30" s="34"/>
      <c r="Q30" s="34"/>
      <c r="R30" s="3"/>
    </row>
    <row r="31" spans="2:18" x14ac:dyDescent="0.25">
      <c r="D31" s="36"/>
      <c r="E31" s="2"/>
      <c r="F31" s="2"/>
      <c r="G31" s="2"/>
      <c r="H31" s="2"/>
      <c r="I31" s="2"/>
      <c r="J31" s="2"/>
      <c r="K31" s="36"/>
      <c r="L31" s="36"/>
      <c r="M31" s="36"/>
      <c r="N31" s="36"/>
      <c r="O31" s="36"/>
      <c r="P31" s="36"/>
      <c r="Q31" s="36"/>
      <c r="R31" s="2"/>
    </row>
    <row r="32" spans="2:18" x14ac:dyDescent="0.25">
      <c r="C32" t="s">
        <v>46</v>
      </c>
      <c r="D32" s="36"/>
      <c r="E32" s="2">
        <v>1</v>
      </c>
      <c r="F32" s="2">
        <v>2</v>
      </c>
      <c r="G32" s="2">
        <v>3</v>
      </c>
      <c r="H32" s="2">
        <v>4</v>
      </c>
      <c r="I32" s="2">
        <v>5</v>
      </c>
      <c r="J32" s="2">
        <v>6</v>
      </c>
      <c r="K32" s="36">
        <v>7</v>
      </c>
      <c r="L32" s="36">
        <v>8</v>
      </c>
      <c r="M32" s="36">
        <v>9</v>
      </c>
      <c r="N32" s="36">
        <v>10</v>
      </c>
      <c r="O32" s="36" t="s">
        <v>2</v>
      </c>
      <c r="P32" s="36" t="s">
        <v>3</v>
      </c>
      <c r="Q32" s="36"/>
      <c r="R32" s="2" t="s">
        <v>4</v>
      </c>
    </row>
    <row r="33" spans="2:18" ht="15.75" thickBot="1" x14ac:dyDescent="0.3">
      <c r="C33" s="1" t="s">
        <v>122</v>
      </c>
      <c r="D33" s="34" t="s">
        <v>26</v>
      </c>
      <c r="E33" s="4">
        <v>66</v>
      </c>
      <c r="F33" s="4">
        <v>82</v>
      </c>
      <c r="G33" s="4">
        <v>93</v>
      </c>
      <c r="H33" s="4">
        <v>96</v>
      </c>
      <c r="I33" s="4">
        <v>94</v>
      </c>
      <c r="J33" s="3"/>
      <c r="K33" s="34"/>
      <c r="L33" s="34"/>
      <c r="M33" s="34"/>
      <c r="N33" s="34"/>
      <c r="O33" s="34">
        <f>SUM(E33:N33)</f>
        <v>431</v>
      </c>
      <c r="P33" s="34">
        <v>4</v>
      </c>
      <c r="Q33" s="34"/>
      <c r="R33" s="34">
        <v>31</v>
      </c>
    </row>
    <row r="34" spans="2:18" ht="15.75" thickBot="1" x14ac:dyDescent="0.3">
      <c r="C34" s="1" t="s">
        <v>36</v>
      </c>
      <c r="D34" s="34" t="s">
        <v>37</v>
      </c>
      <c r="E34" s="46">
        <v>91</v>
      </c>
      <c r="F34" s="46">
        <v>89</v>
      </c>
      <c r="G34" s="46">
        <v>90</v>
      </c>
      <c r="H34" s="46">
        <v>83</v>
      </c>
      <c r="I34" s="46">
        <v>91</v>
      </c>
      <c r="J34" s="30"/>
      <c r="K34" s="34"/>
      <c r="L34" s="34"/>
      <c r="M34" s="34"/>
      <c r="N34" s="34"/>
      <c r="O34" s="34">
        <f>SUM(E34:N34)</f>
        <v>444</v>
      </c>
      <c r="P34" s="34">
        <v>5</v>
      </c>
      <c r="Q34" s="34"/>
      <c r="R34" s="34">
        <v>17</v>
      </c>
    </row>
    <row r="35" spans="2:18" ht="15.75" thickBot="1" x14ac:dyDescent="0.3">
      <c r="C35" s="1" t="s">
        <v>38</v>
      </c>
      <c r="D35" s="34" t="s">
        <v>23</v>
      </c>
      <c r="E35" s="45">
        <v>95</v>
      </c>
      <c r="F35" s="46">
        <v>89</v>
      </c>
      <c r="G35" s="46">
        <v>91</v>
      </c>
      <c r="H35" s="46">
        <v>96</v>
      </c>
      <c r="I35" s="46">
        <v>87</v>
      </c>
      <c r="J35" s="3"/>
      <c r="K35" s="34"/>
      <c r="L35" s="34"/>
      <c r="M35" s="34"/>
      <c r="N35" s="34"/>
      <c r="O35" s="34">
        <v>458</v>
      </c>
      <c r="P35" s="34">
        <v>19</v>
      </c>
      <c r="Q35" s="34"/>
      <c r="R35" s="34">
        <v>31</v>
      </c>
    </row>
    <row r="36" spans="2:18" ht="15.75" thickBot="1" x14ac:dyDescent="0.3">
      <c r="C36" s="1" t="s">
        <v>39</v>
      </c>
      <c r="D36" s="34" t="s">
        <v>40</v>
      </c>
      <c r="E36" s="30">
        <v>96</v>
      </c>
      <c r="F36" s="30">
        <v>94</v>
      </c>
      <c r="G36" s="30">
        <v>87</v>
      </c>
      <c r="H36" s="30">
        <v>91</v>
      </c>
      <c r="I36" s="30">
        <v>94</v>
      </c>
      <c r="J36" s="30"/>
      <c r="K36" s="30"/>
      <c r="L36" s="30"/>
      <c r="M36" s="30"/>
      <c r="N36" s="58"/>
      <c r="O36" s="34">
        <f>SUM(E36:N36)</f>
        <v>462</v>
      </c>
      <c r="P36" s="34">
        <v>31</v>
      </c>
      <c r="Q36" s="34"/>
      <c r="R36" s="34">
        <v>31</v>
      </c>
    </row>
    <row r="37" spans="2:18" x14ac:dyDescent="0.25">
      <c r="C37" s="1" t="s">
        <v>41</v>
      </c>
      <c r="D37" s="34" t="s">
        <v>23</v>
      </c>
      <c r="E37" s="45">
        <v>96</v>
      </c>
      <c r="F37" s="46">
        <v>96</v>
      </c>
      <c r="G37" s="46">
        <v>92</v>
      </c>
      <c r="H37" s="46">
        <v>96</v>
      </c>
      <c r="I37" s="46">
        <v>93</v>
      </c>
      <c r="J37" s="3"/>
      <c r="K37" s="34"/>
      <c r="L37" s="34"/>
      <c r="M37" s="34"/>
      <c r="N37" s="34"/>
      <c r="O37" s="34">
        <v>473</v>
      </c>
      <c r="P37" s="34">
        <v>28</v>
      </c>
      <c r="Q37" s="34"/>
      <c r="R37" s="71">
        <v>45</v>
      </c>
    </row>
    <row r="38" spans="2:18" x14ac:dyDescent="0.25">
      <c r="C38" s="1" t="s">
        <v>42</v>
      </c>
      <c r="D38" s="34" t="s">
        <v>43</v>
      </c>
      <c r="E38" s="4">
        <v>95</v>
      </c>
      <c r="F38" s="4">
        <v>95</v>
      </c>
      <c r="G38" s="4">
        <v>94</v>
      </c>
      <c r="H38" s="4">
        <v>95</v>
      </c>
      <c r="I38" s="4">
        <v>93</v>
      </c>
      <c r="J38" s="3"/>
      <c r="K38" s="34"/>
      <c r="L38" s="34"/>
      <c r="M38" s="34"/>
      <c r="N38" s="34"/>
      <c r="O38" s="34">
        <f>SUM(E38:N38)</f>
        <v>472</v>
      </c>
      <c r="P38" s="34">
        <v>10</v>
      </c>
      <c r="Q38" s="34"/>
      <c r="R38" s="71">
        <v>33</v>
      </c>
    </row>
    <row r="39" spans="2:18" ht="15.75" thickBot="1" x14ac:dyDescent="0.3">
      <c r="C39" s="1" t="s">
        <v>44</v>
      </c>
      <c r="D39" s="34" t="s">
        <v>8</v>
      </c>
      <c r="E39" s="4">
        <v>95</v>
      </c>
      <c r="F39" s="4">
        <v>85</v>
      </c>
      <c r="G39" s="4">
        <v>92</v>
      </c>
      <c r="H39" s="4">
        <v>94</v>
      </c>
      <c r="I39" s="4">
        <v>93</v>
      </c>
      <c r="J39" s="3"/>
      <c r="K39" s="34"/>
      <c r="L39" s="34"/>
      <c r="M39" s="34"/>
      <c r="N39" s="34"/>
      <c r="O39" s="34">
        <f>SUM(E39:N39)</f>
        <v>459</v>
      </c>
      <c r="P39" s="34">
        <v>19</v>
      </c>
      <c r="Q39" s="34"/>
      <c r="R39" s="34">
        <v>31</v>
      </c>
    </row>
    <row r="40" spans="2:18" ht="16.5" thickTop="1" thickBot="1" x14ac:dyDescent="0.3">
      <c r="C40" s="1" t="s">
        <v>45</v>
      </c>
      <c r="D40" s="34" t="s">
        <v>6</v>
      </c>
      <c r="E40" s="47">
        <v>91</v>
      </c>
      <c r="F40" s="47">
        <v>88</v>
      </c>
      <c r="G40" s="47">
        <v>88</v>
      </c>
      <c r="H40" s="47">
        <v>89</v>
      </c>
      <c r="I40" s="47">
        <v>84</v>
      </c>
      <c r="J40" s="3"/>
      <c r="K40" s="34"/>
      <c r="L40" s="34"/>
      <c r="M40" s="34"/>
      <c r="N40" s="34"/>
      <c r="O40" s="34">
        <f>SUM(E40:N40)</f>
        <v>440</v>
      </c>
      <c r="P40" s="34">
        <v>4</v>
      </c>
      <c r="Q40" s="34"/>
      <c r="R40" s="34">
        <v>12</v>
      </c>
    </row>
    <row r="41" spans="2:18" x14ac:dyDescent="0.25">
      <c r="C41" s="1" t="s">
        <v>48</v>
      </c>
      <c r="D41" s="34" t="s">
        <v>14</v>
      </c>
      <c r="E41" s="46">
        <v>93</v>
      </c>
      <c r="F41" s="46">
        <v>94</v>
      </c>
      <c r="G41" s="46">
        <v>93</v>
      </c>
      <c r="H41" s="46">
        <v>92</v>
      </c>
      <c r="I41" s="46">
        <v>93</v>
      </c>
      <c r="J41" s="30"/>
      <c r="K41" s="34"/>
      <c r="L41" s="34"/>
      <c r="M41" s="34"/>
      <c r="N41" s="34"/>
      <c r="O41" s="34">
        <f>SUM(E41:N41)</f>
        <v>465</v>
      </c>
      <c r="P41" s="34">
        <v>16</v>
      </c>
      <c r="Q41" s="34"/>
      <c r="R41" s="71">
        <v>34</v>
      </c>
    </row>
    <row r="42" spans="2:18" x14ac:dyDescent="0.25">
      <c r="B42">
        <v>10</v>
      </c>
      <c r="C42" s="1" t="s">
        <v>50</v>
      </c>
      <c r="D42" s="34" t="s">
        <v>16</v>
      </c>
      <c r="E42" s="4">
        <v>92</v>
      </c>
      <c r="F42" s="3">
        <v>95</v>
      </c>
      <c r="G42" s="4">
        <v>90</v>
      </c>
      <c r="H42" s="4">
        <v>92</v>
      </c>
      <c r="I42" s="4">
        <v>95</v>
      </c>
      <c r="J42" s="3"/>
      <c r="K42" s="3"/>
      <c r="L42" s="3"/>
      <c r="M42" s="3"/>
      <c r="N42" s="34"/>
      <c r="O42" s="34">
        <f>SUM(E42:N42)</f>
        <v>464</v>
      </c>
      <c r="P42" s="34">
        <v>9</v>
      </c>
      <c r="Q42" s="34"/>
      <c r="R42" s="34">
        <v>24</v>
      </c>
    </row>
    <row r="43" spans="2:18" x14ac:dyDescent="0.25">
      <c r="C43" s="1"/>
      <c r="D43" s="34"/>
      <c r="E43" s="3"/>
      <c r="F43" s="3"/>
      <c r="G43" s="3"/>
      <c r="H43" s="3"/>
      <c r="I43" s="3"/>
      <c r="J43" s="3"/>
      <c r="K43" s="34"/>
      <c r="L43" s="34"/>
      <c r="M43" s="34"/>
      <c r="N43" s="34"/>
      <c r="O43" s="34"/>
      <c r="P43" s="34"/>
      <c r="Q43" s="34"/>
      <c r="R43" s="3"/>
    </row>
    <row r="44" spans="2:18" x14ac:dyDescent="0.25">
      <c r="C44" s="1"/>
      <c r="D44" s="34"/>
      <c r="E44" s="3"/>
      <c r="F44" s="3"/>
      <c r="G44" s="3"/>
      <c r="H44" s="3"/>
      <c r="I44" s="3"/>
      <c r="J44" s="3"/>
      <c r="K44" s="34"/>
      <c r="L44" s="34"/>
      <c r="M44" s="34"/>
      <c r="N44" s="34"/>
      <c r="O44" s="34"/>
      <c r="P44" s="34"/>
      <c r="Q44" s="34"/>
      <c r="R44" s="3"/>
    </row>
    <row r="45" spans="2:18" x14ac:dyDescent="0.25">
      <c r="C45" s="1" t="s">
        <v>47</v>
      </c>
      <c r="D45" s="34"/>
      <c r="E45" s="3"/>
      <c r="F45" s="3"/>
      <c r="G45" s="3"/>
      <c r="H45" s="3"/>
      <c r="I45" s="3"/>
      <c r="J45" s="3"/>
      <c r="K45" s="34"/>
      <c r="L45" s="34"/>
      <c r="M45" s="34"/>
      <c r="N45" s="34"/>
      <c r="O45" s="34"/>
      <c r="P45" s="34"/>
      <c r="Q45" s="34"/>
      <c r="R45" s="3"/>
    </row>
    <row r="46" spans="2:18" ht="15.75" thickBot="1" x14ac:dyDescent="0.3">
      <c r="C46" s="1" t="s">
        <v>51</v>
      </c>
      <c r="D46" s="34" t="s">
        <v>35</v>
      </c>
      <c r="E46" s="49">
        <v>91</v>
      </c>
      <c r="F46" s="49">
        <v>88</v>
      </c>
      <c r="G46" s="49">
        <v>94</v>
      </c>
      <c r="H46" s="49">
        <v>89</v>
      </c>
      <c r="I46" s="49">
        <v>91</v>
      </c>
      <c r="J46" s="3"/>
      <c r="K46" s="34"/>
      <c r="L46" s="34"/>
      <c r="M46" s="34"/>
      <c r="N46" s="34"/>
      <c r="O46" s="34">
        <f>SUM(E46:N46)</f>
        <v>453</v>
      </c>
      <c r="P46" s="34">
        <v>9</v>
      </c>
      <c r="Q46" s="34">
        <v>7</v>
      </c>
      <c r="R46" s="71">
        <v>42</v>
      </c>
    </row>
    <row r="47" spans="2:18" x14ac:dyDescent="0.25">
      <c r="C47" s="1" t="s">
        <v>52</v>
      </c>
      <c r="D47" s="34" t="s">
        <v>21</v>
      </c>
      <c r="E47" s="55">
        <v>88</v>
      </c>
      <c r="F47" s="56">
        <v>87</v>
      </c>
      <c r="G47" s="56">
        <v>95</v>
      </c>
      <c r="H47" s="57">
        <v>94</v>
      </c>
      <c r="I47" s="57">
        <v>87</v>
      </c>
      <c r="J47" s="3"/>
      <c r="K47" s="34"/>
      <c r="L47" s="34"/>
      <c r="M47" s="34"/>
      <c r="N47" s="34"/>
      <c r="O47" s="34">
        <f>SUM(E47:N47)</f>
        <v>451</v>
      </c>
      <c r="P47" s="34">
        <v>5</v>
      </c>
      <c r="Q47" s="34">
        <v>4</v>
      </c>
      <c r="R47" s="34">
        <v>37</v>
      </c>
    </row>
    <row r="48" spans="2:18" ht="15.75" thickBot="1" x14ac:dyDescent="0.3">
      <c r="C48" s="1" t="s">
        <v>49</v>
      </c>
      <c r="D48" s="34" t="s">
        <v>8</v>
      </c>
      <c r="E48" s="4">
        <v>95</v>
      </c>
      <c r="F48" s="4">
        <v>94</v>
      </c>
      <c r="G48" s="4">
        <v>93</v>
      </c>
      <c r="H48" s="4">
        <v>89</v>
      </c>
      <c r="I48" s="4">
        <v>94</v>
      </c>
      <c r="J48" s="3"/>
      <c r="K48" s="34"/>
      <c r="L48" s="34"/>
      <c r="M48" s="34"/>
      <c r="N48" s="34"/>
      <c r="O48" s="34">
        <f>SUM(E48:N48)</f>
        <v>465</v>
      </c>
      <c r="P48" s="34">
        <v>15</v>
      </c>
      <c r="Q48" s="34">
        <v>10</v>
      </c>
      <c r="R48" s="71">
        <v>49</v>
      </c>
    </row>
    <row r="49" spans="2:18" ht="15.75" thickBot="1" x14ac:dyDescent="0.3">
      <c r="C49" s="1" t="s">
        <v>105</v>
      </c>
      <c r="D49" s="34" t="s">
        <v>23</v>
      </c>
      <c r="E49" s="45">
        <v>90</v>
      </c>
      <c r="F49" s="46">
        <v>88</v>
      </c>
      <c r="G49" s="46">
        <v>91</v>
      </c>
      <c r="H49" s="46">
        <v>84</v>
      </c>
      <c r="I49" s="46">
        <v>97</v>
      </c>
      <c r="J49" s="30"/>
      <c r="K49" s="35"/>
      <c r="L49" s="34"/>
      <c r="M49" s="34"/>
      <c r="N49" s="34"/>
      <c r="O49" s="34">
        <v>635</v>
      </c>
      <c r="P49" s="34">
        <v>22</v>
      </c>
      <c r="Q49" s="34">
        <v>11</v>
      </c>
      <c r="R49" s="34">
        <v>37</v>
      </c>
    </row>
    <row r="50" spans="2:18" x14ac:dyDescent="0.25">
      <c r="C50" s="1" t="s">
        <v>53</v>
      </c>
      <c r="D50" s="34" t="s">
        <v>23</v>
      </c>
      <c r="E50" s="45">
        <v>82</v>
      </c>
      <c r="F50" s="46">
        <v>91</v>
      </c>
      <c r="G50" s="46">
        <v>79</v>
      </c>
      <c r="H50" s="46">
        <v>83</v>
      </c>
      <c r="I50" s="46">
        <v>74</v>
      </c>
      <c r="J50" s="30"/>
      <c r="K50" s="35"/>
      <c r="L50" s="34"/>
      <c r="M50" s="34"/>
      <c r="N50" s="34"/>
      <c r="O50" s="34">
        <v>570</v>
      </c>
      <c r="P50" s="34">
        <v>7</v>
      </c>
      <c r="Q50" s="34">
        <v>1</v>
      </c>
      <c r="R50" s="34">
        <v>16</v>
      </c>
    </row>
    <row r="51" spans="2:18" ht="15.75" thickBot="1" x14ac:dyDescent="0.3">
      <c r="C51" s="1" t="s">
        <v>129</v>
      </c>
      <c r="D51" s="34" t="s">
        <v>26</v>
      </c>
      <c r="E51" s="4">
        <v>83</v>
      </c>
      <c r="F51" s="4">
        <v>85</v>
      </c>
      <c r="G51" s="4">
        <v>89</v>
      </c>
      <c r="H51" s="4">
        <v>87</v>
      </c>
      <c r="I51" s="4">
        <v>86</v>
      </c>
      <c r="J51" s="3"/>
      <c r="K51" s="34"/>
      <c r="L51" s="34"/>
      <c r="M51" s="34"/>
      <c r="N51" s="34"/>
      <c r="O51" s="34">
        <f>SUM(E51:N51)</f>
        <v>430</v>
      </c>
      <c r="P51" s="34">
        <v>8</v>
      </c>
      <c r="Q51" s="34">
        <v>3</v>
      </c>
      <c r="R51" s="34">
        <v>22</v>
      </c>
    </row>
    <row r="52" spans="2:18" x14ac:dyDescent="0.25">
      <c r="C52" s="1" t="s">
        <v>54</v>
      </c>
      <c r="D52" s="34" t="s">
        <v>23</v>
      </c>
      <c r="E52" s="45">
        <v>88</v>
      </c>
      <c r="F52" s="46">
        <v>81</v>
      </c>
      <c r="G52" s="46">
        <v>90</v>
      </c>
      <c r="H52" s="46">
        <v>87</v>
      </c>
      <c r="I52" s="46">
        <v>93</v>
      </c>
      <c r="J52" s="3"/>
      <c r="K52" s="34"/>
      <c r="L52" s="34"/>
      <c r="M52" s="34"/>
      <c r="N52" s="34"/>
      <c r="O52" s="34">
        <v>439</v>
      </c>
      <c r="P52" s="34">
        <v>12</v>
      </c>
      <c r="Q52" s="34">
        <v>9</v>
      </c>
      <c r="R52" s="34">
        <v>31</v>
      </c>
    </row>
    <row r="53" spans="2:18" x14ac:dyDescent="0.25">
      <c r="C53" s="1" t="s">
        <v>55</v>
      </c>
      <c r="D53" s="34" t="s">
        <v>56</v>
      </c>
      <c r="E53" s="4">
        <v>95</v>
      </c>
      <c r="F53" s="4">
        <v>87</v>
      </c>
      <c r="G53" s="4">
        <v>83</v>
      </c>
      <c r="H53" s="4">
        <v>91</v>
      </c>
      <c r="I53" s="4">
        <v>91</v>
      </c>
      <c r="J53" s="3"/>
      <c r="K53" s="34"/>
      <c r="L53" s="34"/>
      <c r="M53" s="34"/>
      <c r="N53" s="34"/>
      <c r="O53" s="34">
        <f>SUM(E53:N53)</f>
        <v>447</v>
      </c>
      <c r="P53" s="34">
        <v>6</v>
      </c>
      <c r="Q53" s="34">
        <v>7</v>
      </c>
      <c r="R53" s="34">
        <v>37</v>
      </c>
    </row>
    <row r="54" spans="2:18" x14ac:dyDescent="0.25">
      <c r="C54" s="1" t="s">
        <v>57</v>
      </c>
      <c r="D54" s="34" t="s">
        <v>58</v>
      </c>
      <c r="E54" s="4">
        <v>88</v>
      </c>
      <c r="F54" s="4">
        <v>91</v>
      </c>
      <c r="G54" s="4">
        <v>89</v>
      </c>
      <c r="H54" s="4">
        <v>92</v>
      </c>
      <c r="I54" s="4">
        <v>92</v>
      </c>
      <c r="J54" s="3"/>
      <c r="K54" s="34"/>
      <c r="L54" s="34"/>
      <c r="M54" s="34"/>
      <c r="N54" s="34"/>
      <c r="O54" s="34">
        <f>SUM(E54:N54)</f>
        <v>452</v>
      </c>
      <c r="P54" s="34">
        <v>7</v>
      </c>
      <c r="Q54" s="34">
        <v>8</v>
      </c>
      <c r="R54" s="71">
        <v>40</v>
      </c>
    </row>
    <row r="55" spans="2:18" x14ac:dyDescent="0.25">
      <c r="B55">
        <v>11</v>
      </c>
      <c r="C55" s="1" t="s">
        <v>59</v>
      </c>
      <c r="D55" s="34" t="s">
        <v>60</v>
      </c>
      <c r="E55" s="49">
        <v>89</v>
      </c>
      <c r="F55" s="49">
        <v>79</v>
      </c>
      <c r="G55" s="49">
        <v>78</v>
      </c>
      <c r="H55" s="49">
        <v>86</v>
      </c>
      <c r="I55" s="49">
        <v>83</v>
      </c>
      <c r="J55" s="3"/>
      <c r="K55" s="34"/>
      <c r="L55" s="34"/>
      <c r="M55" s="34"/>
      <c r="N55" s="34"/>
      <c r="O55" s="34">
        <f>SUM(E55:N55)</f>
        <v>415</v>
      </c>
      <c r="P55" s="34">
        <v>4</v>
      </c>
      <c r="Q55" s="34">
        <v>2</v>
      </c>
      <c r="R55" s="34">
        <v>15</v>
      </c>
    </row>
    <row r="56" spans="2:18" x14ac:dyDescent="0.25">
      <c r="C56" s="1" t="s">
        <v>138</v>
      </c>
      <c r="D56" s="34" t="s">
        <v>21</v>
      </c>
      <c r="E56" s="4">
        <v>77</v>
      </c>
      <c r="F56" s="4">
        <v>71</v>
      </c>
      <c r="G56" s="4">
        <v>82</v>
      </c>
      <c r="H56" s="4">
        <v>87</v>
      </c>
      <c r="I56" s="4">
        <v>91</v>
      </c>
      <c r="J56" s="3"/>
      <c r="K56" s="34"/>
      <c r="L56" s="34"/>
      <c r="M56" s="34"/>
      <c r="N56" s="34"/>
      <c r="O56" s="34">
        <f>SUM(E56:N56)</f>
        <v>408</v>
      </c>
      <c r="P56" s="34">
        <v>5</v>
      </c>
      <c r="Q56" s="34">
        <v>7</v>
      </c>
      <c r="R56" s="34">
        <v>18</v>
      </c>
    </row>
    <row r="57" spans="2:18" x14ac:dyDescent="0.25">
      <c r="C57" s="1"/>
      <c r="D57" s="34"/>
      <c r="E57" s="3"/>
      <c r="F57" s="3"/>
      <c r="G57" s="3"/>
      <c r="H57" s="3"/>
      <c r="I57" s="3"/>
      <c r="J57" s="3"/>
      <c r="K57" s="34"/>
      <c r="L57" s="34"/>
      <c r="M57" s="34"/>
      <c r="N57" s="34"/>
      <c r="O57" s="34"/>
      <c r="P57" s="34"/>
      <c r="Q57" s="34"/>
      <c r="R57" s="3"/>
    </row>
    <row r="58" spans="2:18" x14ac:dyDescent="0.25">
      <c r="C58" s="1"/>
      <c r="D58" s="34"/>
      <c r="E58" s="3"/>
      <c r="F58" s="3"/>
      <c r="G58" s="3"/>
      <c r="H58" s="3"/>
      <c r="I58" s="3"/>
      <c r="J58" s="3"/>
      <c r="K58" s="34"/>
      <c r="L58" s="34"/>
      <c r="M58" s="34"/>
      <c r="N58" s="34"/>
      <c r="O58" s="34"/>
      <c r="P58" s="34"/>
      <c r="Q58" s="34"/>
      <c r="R58" s="3"/>
    </row>
    <row r="59" spans="2:18" x14ac:dyDescent="0.25">
      <c r="D59" s="36"/>
      <c r="E59" s="2"/>
      <c r="F59" s="2"/>
      <c r="G59" s="2"/>
      <c r="H59" s="2"/>
      <c r="I59" s="2"/>
      <c r="J59" s="2"/>
      <c r="K59" s="36"/>
      <c r="L59" s="36"/>
      <c r="M59" s="36"/>
      <c r="N59" s="36"/>
      <c r="O59" s="36"/>
      <c r="P59" s="36"/>
      <c r="Q59" s="36"/>
    </row>
    <row r="60" spans="2:18" x14ac:dyDescent="0.25">
      <c r="D60" s="36"/>
      <c r="E60" s="2"/>
      <c r="F60" s="2"/>
      <c r="G60" s="2"/>
      <c r="H60" s="2"/>
      <c r="I60" s="2"/>
      <c r="J60" s="2"/>
      <c r="K60" s="36"/>
      <c r="L60" s="36"/>
      <c r="M60" s="36"/>
      <c r="N60" s="36"/>
      <c r="O60" s="36"/>
      <c r="P60" s="36"/>
      <c r="Q60" s="36"/>
    </row>
    <row r="61" spans="2:18" x14ac:dyDescent="0.25">
      <c r="D61" s="36"/>
      <c r="E61" s="2"/>
      <c r="F61" s="2"/>
      <c r="G61" s="2"/>
      <c r="H61" s="2"/>
      <c r="I61" s="2"/>
      <c r="J61" s="2"/>
      <c r="K61" s="36"/>
      <c r="L61" s="36"/>
      <c r="M61" s="36"/>
      <c r="N61" s="36"/>
      <c r="O61" s="36"/>
      <c r="P61" s="36"/>
      <c r="Q61" s="36"/>
    </row>
    <row r="62" spans="2:18" x14ac:dyDescent="0.25">
      <c r="D62" s="36"/>
      <c r="E62" s="2"/>
      <c r="F62" s="2"/>
      <c r="G62" s="2"/>
      <c r="H62" s="2"/>
      <c r="I62" s="2"/>
      <c r="J62" s="2"/>
      <c r="K62" s="36"/>
      <c r="L62" s="36"/>
      <c r="M62" s="36"/>
      <c r="N62" s="36"/>
      <c r="O62" s="36"/>
      <c r="P62" s="36"/>
      <c r="Q62" s="36"/>
    </row>
    <row r="63" spans="2:18" x14ac:dyDescent="0.25">
      <c r="D63" s="36"/>
      <c r="E63" s="2"/>
      <c r="F63" s="2"/>
      <c r="G63" s="2"/>
      <c r="H63" s="2"/>
      <c r="I63" s="2"/>
      <c r="J63" s="2"/>
      <c r="K63" s="36"/>
      <c r="L63" s="36"/>
      <c r="M63" s="36"/>
      <c r="N63" s="36"/>
      <c r="O63" s="36"/>
      <c r="P63" s="36"/>
      <c r="Q63" s="36"/>
    </row>
    <row r="64" spans="2:18" x14ac:dyDescent="0.25">
      <c r="D64" s="36"/>
      <c r="E64" s="2"/>
      <c r="F64" s="2"/>
      <c r="G64" s="2"/>
      <c r="H64" s="2"/>
      <c r="I64" s="2"/>
      <c r="J64" s="2"/>
      <c r="K64" s="36"/>
      <c r="L64" s="36"/>
      <c r="M64" s="36"/>
      <c r="N64" s="36"/>
      <c r="O64" s="36"/>
      <c r="P64" s="36"/>
      <c r="Q64" s="36"/>
    </row>
    <row r="65" spans="4:17" x14ac:dyDescent="0.25">
      <c r="D65" s="36"/>
      <c r="E65" s="2"/>
      <c r="F65" s="2"/>
      <c r="G65" s="2"/>
      <c r="H65" s="2"/>
      <c r="I65" s="2"/>
      <c r="J65" s="2"/>
      <c r="K65" s="36"/>
      <c r="L65" s="36"/>
      <c r="M65" s="36"/>
      <c r="N65" s="36"/>
      <c r="O65" s="36"/>
      <c r="P65" s="36"/>
      <c r="Q65" s="36"/>
    </row>
    <row r="66" spans="4:17" x14ac:dyDescent="0.25">
      <c r="D66" s="36"/>
      <c r="E66" s="2"/>
      <c r="F66" s="2"/>
      <c r="G66" s="2"/>
      <c r="H66" s="2"/>
      <c r="I66" s="2"/>
      <c r="J66" s="2"/>
      <c r="K66" s="36"/>
      <c r="L66" s="36"/>
      <c r="M66" s="36"/>
      <c r="N66" s="36"/>
      <c r="O66" s="36"/>
      <c r="P66" s="36"/>
      <c r="Q66" s="36"/>
    </row>
    <row r="67" spans="4:17" x14ac:dyDescent="0.25">
      <c r="D67" s="36"/>
      <c r="E67" s="2"/>
      <c r="F67" s="2"/>
      <c r="G67" s="2"/>
      <c r="H67" s="2"/>
      <c r="I67" s="2"/>
      <c r="J67" s="2"/>
      <c r="K67" s="36"/>
      <c r="L67" s="36"/>
      <c r="M67" s="36"/>
      <c r="N67" s="36"/>
      <c r="O67" s="36"/>
      <c r="P67" s="36"/>
      <c r="Q67" s="36"/>
    </row>
    <row r="68" spans="4:17" x14ac:dyDescent="0.25">
      <c r="D68" s="36"/>
      <c r="E68" s="2"/>
      <c r="F68" s="2"/>
      <c r="G68" s="2"/>
      <c r="H68" s="2"/>
      <c r="I68" s="2"/>
      <c r="J68" s="2"/>
      <c r="K68" s="36"/>
      <c r="L68" s="36"/>
      <c r="M68" s="36"/>
      <c r="N68" s="36"/>
      <c r="O68" s="36"/>
      <c r="P68" s="36"/>
      <c r="Q68" s="36"/>
    </row>
    <row r="69" spans="4:17" x14ac:dyDescent="0.25">
      <c r="D69" s="36"/>
      <c r="E69" s="2"/>
      <c r="F69" s="2"/>
      <c r="G69" s="2"/>
      <c r="H69" s="2"/>
      <c r="I69" s="2"/>
      <c r="J69" s="2"/>
      <c r="K69" s="36"/>
      <c r="L69" s="36"/>
      <c r="M69" s="36"/>
      <c r="N69" s="36"/>
      <c r="O69" s="36"/>
      <c r="P69" s="36"/>
      <c r="Q69" s="36"/>
    </row>
    <row r="70" spans="4:17" x14ac:dyDescent="0.25">
      <c r="D70" s="36"/>
      <c r="E70" s="2"/>
      <c r="F70" s="2"/>
      <c r="G70" s="2"/>
      <c r="H70" s="2"/>
      <c r="I70" s="2"/>
      <c r="J70" s="2"/>
      <c r="K70" s="36"/>
      <c r="L70" s="36"/>
      <c r="M70" s="36"/>
      <c r="N70" s="36"/>
      <c r="O70" s="36"/>
      <c r="P70" s="36"/>
      <c r="Q70" s="36"/>
    </row>
    <row r="71" spans="4:17" x14ac:dyDescent="0.25">
      <c r="D71" s="36"/>
      <c r="E71" s="2"/>
      <c r="F71" s="2"/>
      <c r="G71" s="2"/>
      <c r="H71" s="2"/>
      <c r="I71" s="2"/>
      <c r="J71" s="2"/>
      <c r="K71" s="36"/>
      <c r="L71" s="36"/>
      <c r="M71" s="36"/>
      <c r="N71" s="36"/>
      <c r="O71" s="36"/>
      <c r="P71" s="36"/>
      <c r="Q71" s="36"/>
    </row>
    <row r="72" spans="4:17" x14ac:dyDescent="0.25">
      <c r="D72" s="36"/>
      <c r="E72" s="2"/>
      <c r="F72" s="2"/>
      <c r="G72" s="2"/>
      <c r="H72" s="2"/>
      <c r="I72" s="2"/>
      <c r="J72" s="2"/>
      <c r="K72" s="36"/>
      <c r="L72" s="36"/>
      <c r="M72" s="36"/>
      <c r="N72" s="36"/>
      <c r="O72" s="36"/>
      <c r="P72" s="36"/>
      <c r="Q72" s="36"/>
    </row>
    <row r="73" spans="4:17" x14ac:dyDescent="0.25">
      <c r="D73" s="36"/>
      <c r="E73" s="2"/>
      <c r="F73" s="2"/>
      <c r="G73" s="2"/>
      <c r="H73" s="2"/>
      <c r="I73" s="2"/>
      <c r="J73" s="2"/>
      <c r="K73" s="36"/>
      <c r="L73" s="36"/>
      <c r="M73" s="36"/>
      <c r="N73" s="36"/>
      <c r="O73" s="36"/>
      <c r="P73" s="36"/>
      <c r="Q73" s="36"/>
    </row>
    <row r="74" spans="4:17" x14ac:dyDescent="0.25"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4:17" x14ac:dyDescent="0.25"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4:17" x14ac:dyDescent="0.25"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4:17" x14ac:dyDescent="0.25"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4:17" x14ac:dyDescent="0.25"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4:17" x14ac:dyDescent="0.25"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4:17" x14ac:dyDescent="0.25"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4:17" x14ac:dyDescent="0.25"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4:17" x14ac:dyDescent="0.25"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4:17" x14ac:dyDescent="0.25"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4:17" x14ac:dyDescent="0.25"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4:17" x14ac:dyDescent="0.25"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4:17" x14ac:dyDescent="0.25"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4:17" x14ac:dyDescent="0.25"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4:17" x14ac:dyDescent="0.25"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4:17" x14ac:dyDescent="0.25"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4:17" x14ac:dyDescent="0.25"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4:17" x14ac:dyDescent="0.25"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4:17" x14ac:dyDescent="0.25"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4:17" x14ac:dyDescent="0.25"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4:17" x14ac:dyDescent="0.25"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4:17" x14ac:dyDescent="0.25"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4:17" x14ac:dyDescent="0.25"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4:17" x14ac:dyDescent="0.25"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4:17" x14ac:dyDescent="0.25"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4:17" x14ac:dyDescent="0.25"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4:17" x14ac:dyDescent="0.25"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4:17" x14ac:dyDescent="0.25"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4:17" x14ac:dyDescent="0.25"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4:17" x14ac:dyDescent="0.25"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4:17" x14ac:dyDescent="0.25"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4:17" x14ac:dyDescent="0.25"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4:17" x14ac:dyDescent="0.25"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4:17" x14ac:dyDescent="0.25"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4:17" x14ac:dyDescent="0.25"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4:17" x14ac:dyDescent="0.25"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4:17" x14ac:dyDescent="0.25"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4:17" x14ac:dyDescent="0.25"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4:17" x14ac:dyDescent="0.25"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4:17" x14ac:dyDescent="0.25"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4:17" x14ac:dyDescent="0.25"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4:17" x14ac:dyDescent="0.25"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4:17" x14ac:dyDescent="0.25"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4:17" x14ac:dyDescent="0.25"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4:17" x14ac:dyDescent="0.25"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4:17" x14ac:dyDescent="0.25"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4:17" x14ac:dyDescent="0.25"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4:17" x14ac:dyDescent="0.25"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4:17" x14ac:dyDescent="0.25"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4:17" x14ac:dyDescent="0.25"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4:17" x14ac:dyDescent="0.25"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4:17" x14ac:dyDescent="0.25"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4:17" x14ac:dyDescent="0.25"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4:17" x14ac:dyDescent="0.25"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4:17" x14ac:dyDescent="0.25"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4:17" x14ac:dyDescent="0.25"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4:17" x14ac:dyDescent="0.25"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4:17" x14ac:dyDescent="0.25"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4:17" x14ac:dyDescent="0.25"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4:17" x14ac:dyDescent="0.25"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4:17" x14ac:dyDescent="0.25"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4:17" x14ac:dyDescent="0.25"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4:17" x14ac:dyDescent="0.25"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4:17" x14ac:dyDescent="0.25"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4:17" x14ac:dyDescent="0.25"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4:17" x14ac:dyDescent="0.25"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4:17" x14ac:dyDescent="0.25"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4:17" x14ac:dyDescent="0.25"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4:17" x14ac:dyDescent="0.25"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4:17" x14ac:dyDescent="0.25"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4:17" x14ac:dyDescent="0.25"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4:17" x14ac:dyDescent="0.25"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4:17" x14ac:dyDescent="0.25"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4:17" x14ac:dyDescent="0.25"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4:17" x14ac:dyDescent="0.25"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4:17" x14ac:dyDescent="0.25"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4:17" x14ac:dyDescent="0.25"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4:17" x14ac:dyDescent="0.25"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4:17" x14ac:dyDescent="0.25"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4:17" x14ac:dyDescent="0.25"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4:17" x14ac:dyDescent="0.25"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4:17" x14ac:dyDescent="0.25"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4:17" x14ac:dyDescent="0.25"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4:17" x14ac:dyDescent="0.25"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4:17" x14ac:dyDescent="0.25"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4:17" x14ac:dyDescent="0.25"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4:17" x14ac:dyDescent="0.25"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4:17" x14ac:dyDescent="0.25"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4:17" x14ac:dyDescent="0.25"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4:17" x14ac:dyDescent="0.25"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4:17" x14ac:dyDescent="0.25"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4:17" x14ac:dyDescent="0.25"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4:17" x14ac:dyDescent="0.25"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4:17" x14ac:dyDescent="0.25"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4:17" x14ac:dyDescent="0.25"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4:17" x14ac:dyDescent="0.25"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4:17" x14ac:dyDescent="0.25"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4:17" x14ac:dyDescent="0.25"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4:17" x14ac:dyDescent="0.25"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4:17" x14ac:dyDescent="0.25"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4:17" x14ac:dyDescent="0.25"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4:17" x14ac:dyDescent="0.25"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4:17" x14ac:dyDescent="0.25"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4:17" x14ac:dyDescent="0.25"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4:17" x14ac:dyDescent="0.25"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4:17" x14ac:dyDescent="0.25"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4:17" x14ac:dyDescent="0.25"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4:17" x14ac:dyDescent="0.25"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4:17" x14ac:dyDescent="0.25"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4:17" x14ac:dyDescent="0.25"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4:17" x14ac:dyDescent="0.25"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4:17" x14ac:dyDescent="0.25"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4:17" x14ac:dyDescent="0.25"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4:17" x14ac:dyDescent="0.25"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4:17" x14ac:dyDescent="0.25"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4:17" x14ac:dyDescent="0.25"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4:17" x14ac:dyDescent="0.25"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4:17" x14ac:dyDescent="0.25"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4:17" x14ac:dyDescent="0.25"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4:17" x14ac:dyDescent="0.25"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49E0-E26F-4583-9A2D-025890FFE7DF}">
  <dimension ref="B3:N66"/>
  <sheetViews>
    <sheetView workbookViewId="0">
      <selection activeCell="I7" sqref="I7:M61"/>
    </sheetView>
  </sheetViews>
  <sheetFormatPr defaultRowHeight="15" x14ac:dyDescent="0.25"/>
  <cols>
    <col min="2" max="2" width="16.42578125" customWidth="1"/>
    <col min="3" max="3" width="17" customWidth="1"/>
  </cols>
  <sheetData>
    <row r="3" spans="2:14" x14ac:dyDescent="0.25">
      <c r="F3" t="s">
        <v>0</v>
      </c>
    </row>
    <row r="6" spans="2:14" x14ac:dyDescent="0.25">
      <c r="B6" t="s">
        <v>61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 t="s">
        <v>62</v>
      </c>
    </row>
    <row r="7" spans="2:14" x14ac:dyDescent="0.25">
      <c r="B7" s="3" t="s">
        <v>9</v>
      </c>
      <c r="C7" s="3" t="s">
        <v>10</v>
      </c>
      <c r="D7" s="49">
        <v>98</v>
      </c>
      <c r="E7" s="49">
        <v>98</v>
      </c>
      <c r="F7" s="49">
        <v>97</v>
      </c>
      <c r="G7" s="49">
        <v>98</v>
      </c>
      <c r="H7" s="49">
        <v>96</v>
      </c>
      <c r="I7" s="3"/>
      <c r="J7" s="3"/>
      <c r="K7" s="3"/>
      <c r="L7" s="3"/>
      <c r="M7" s="3"/>
      <c r="N7" s="29"/>
    </row>
    <row r="8" spans="2:14" x14ac:dyDescent="0.25">
      <c r="B8" s="3"/>
      <c r="C8" s="3">
        <v>97</v>
      </c>
      <c r="D8" s="5">
        <v>101</v>
      </c>
      <c r="E8" s="5">
        <v>101</v>
      </c>
      <c r="F8" s="5">
        <v>100</v>
      </c>
      <c r="G8" s="5">
        <v>101</v>
      </c>
      <c r="H8" s="5">
        <v>99</v>
      </c>
      <c r="I8" s="5"/>
      <c r="J8" s="5"/>
      <c r="K8" s="5"/>
      <c r="L8" s="5"/>
      <c r="M8" s="5"/>
      <c r="N8" s="29">
        <f>SUM(D8:M8)</f>
        <v>502</v>
      </c>
    </row>
    <row r="9" spans="2:14" x14ac:dyDescent="0.25">
      <c r="B9" s="3" t="s">
        <v>59</v>
      </c>
      <c r="C9" s="3" t="s">
        <v>10</v>
      </c>
      <c r="D9" s="42">
        <v>89</v>
      </c>
      <c r="E9" s="42">
        <v>79</v>
      </c>
      <c r="F9" s="42">
        <v>78</v>
      </c>
      <c r="G9" s="42">
        <v>86</v>
      </c>
      <c r="H9" s="42">
        <v>83</v>
      </c>
      <c r="I9" s="3"/>
      <c r="J9" s="3"/>
      <c r="K9" s="3"/>
      <c r="L9" s="3"/>
      <c r="M9" s="3"/>
      <c r="N9" s="29"/>
    </row>
    <row r="10" spans="2:14" x14ac:dyDescent="0.25">
      <c r="B10" s="3"/>
      <c r="C10" s="3">
        <v>85</v>
      </c>
      <c r="D10" s="5">
        <v>104</v>
      </c>
      <c r="E10" s="5">
        <v>94</v>
      </c>
      <c r="F10" s="5">
        <v>93</v>
      </c>
      <c r="G10" s="5">
        <v>101</v>
      </c>
      <c r="H10" s="5">
        <v>98</v>
      </c>
      <c r="I10" s="5"/>
      <c r="J10" s="5"/>
      <c r="K10" s="5"/>
      <c r="L10" s="5"/>
      <c r="M10" s="5"/>
      <c r="N10" s="29">
        <f>SUM(D10:M10)</f>
        <v>490</v>
      </c>
    </row>
    <row r="11" spans="2:14" x14ac:dyDescent="0.25">
      <c r="B11" s="3" t="s">
        <v>57</v>
      </c>
      <c r="C11" s="3" t="s">
        <v>58</v>
      </c>
      <c r="D11" s="3">
        <v>88</v>
      </c>
      <c r="E11" s="3">
        <v>91</v>
      </c>
      <c r="F11" s="3">
        <v>89</v>
      </c>
      <c r="G11" s="3">
        <v>92</v>
      </c>
      <c r="H11" s="3">
        <v>92</v>
      </c>
      <c r="I11" s="3"/>
      <c r="J11" s="3"/>
      <c r="K11" s="3"/>
      <c r="L11" s="3"/>
      <c r="M11" s="3"/>
      <c r="N11" s="29"/>
    </row>
    <row r="12" spans="2:14" ht="15.75" thickBot="1" x14ac:dyDescent="0.3">
      <c r="B12" s="3"/>
      <c r="C12" s="3">
        <v>85</v>
      </c>
      <c r="D12" s="5">
        <v>103</v>
      </c>
      <c r="E12" s="5">
        <v>106</v>
      </c>
      <c r="F12" s="5">
        <v>104</v>
      </c>
      <c r="G12" s="5">
        <v>107</v>
      </c>
      <c r="H12" s="5">
        <v>107</v>
      </c>
      <c r="I12" s="5"/>
      <c r="J12" s="5"/>
      <c r="K12" s="5"/>
      <c r="L12" s="5"/>
      <c r="M12" s="5"/>
      <c r="N12" s="29">
        <f>SUM(D12:M12)</f>
        <v>527</v>
      </c>
    </row>
    <row r="13" spans="2:14" x14ac:dyDescent="0.25">
      <c r="B13" s="3" t="s">
        <v>20</v>
      </c>
      <c r="C13" s="3" t="s">
        <v>21</v>
      </c>
      <c r="D13" s="55">
        <v>97</v>
      </c>
      <c r="E13" s="56">
        <v>98</v>
      </c>
      <c r="F13" s="56">
        <v>96</v>
      </c>
      <c r="G13" s="57">
        <v>96</v>
      </c>
      <c r="H13" s="57">
        <v>96</v>
      </c>
      <c r="I13" s="3"/>
      <c r="J13" s="3"/>
      <c r="K13" s="3"/>
      <c r="L13" s="3"/>
      <c r="M13" s="3"/>
      <c r="N13" s="29"/>
    </row>
    <row r="14" spans="2:14" x14ac:dyDescent="0.25">
      <c r="B14" s="3"/>
      <c r="C14" s="3">
        <v>96</v>
      </c>
      <c r="D14" s="5">
        <v>101</v>
      </c>
      <c r="E14" s="5">
        <v>102</v>
      </c>
      <c r="F14" s="5">
        <v>100</v>
      </c>
      <c r="G14" s="5">
        <v>100</v>
      </c>
      <c r="H14" s="5">
        <v>100</v>
      </c>
      <c r="I14" s="5"/>
      <c r="J14" s="5"/>
      <c r="K14" s="5"/>
      <c r="L14" s="5"/>
      <c r="M14" s="5"/>
      <c r="N14" s="29">
        <f>SUM(D14:M14)</f>
        <v>503</v>
      </c>
    </row>
    <row r="15" spans="2:14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9"/>
    </row>
    <row r="16" spans="2:14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9"/>
    </row>
    <row r="17" spans="2:14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9"/>
    </row>
    <row r="18" spans="2:14" x14ac:dyDescent="0.25">
      <c r="N18" s="29"/>
    </row>
    <row r="19" spans="2:14" ht="15.75" thickBot="1" x14ac:dyDescent="0.3">
      <c r="F19" t="s">
        <v>63</v>
      </c>
      <c r="N19" s="29"/>
    </row>
    <row r="20" spans="2:14" x14ac:dyDescent="0.25">
      <c r="B20" s="17" t="s">
        <v>25</v>
      </c>
      <c r="C20" s="18" t="s">
        <v>26</v>
      </c>
      <c r="D20" s="4">
        <v>93</v>
      </c>
      <c r="E20" s="4">
        <v>92</v>
      </c>
      <c r="F20" s="3">
        <v>97</v>
      </c>
      <c r="G20" s="3">
        <v>92</v>
      </c>
      <c r="H20" s="3">
        <v>95</v>
      </c>
      <c r="I20" s="3"/>
      <c r="J20" s="22"/>
      <c r="K20" s="22"/>
      <c r="L20" s="22"/>
      <c r="M20" s="23"/>
      <c r="N20" s="29"/>
    </row>
    <row r="21" spans="2:14" ht="15.75" thickBot="1" x14ac:dyDescent="0.3">
      <c r="B21" s="19"/>
      <c r="C21">
        <v>96</v>
      </c>
      <c r="D21" s="24">
        <v>97</v>
      </c>
      <c r="E21" s="24">
        <v>96</v>
      </c>
      <c r="F21" s="24">
        <v>101</v>
      </c>
      <c r="G21" s="24">
        <v>96</v>
      </c>
      <c r="H21" s="24">
        <v>99</v>
      </c>
      <c r="I21" s="24"/>
      <c r="J21" s="24"/>
      <c r="K21" s="24"/>
      <c r="L21" s="24"/>
      <c r="M21" s="25"/>
      <c r="N21" s="29">
        <f>SUM(D21:M21)</f>
        <v>489</v>
      </c>
    </row>
    <row r="22" spans="2:14" x14ac:dyDescent="0.25">
      <c r="B22" s="19" t="s">
        <v>22</v>
      </c>
      <c r="C22" t="s">
        <v>130</v>
      </c>
      <c r="D22" s="46">
        <v>95</v>
      </c>
      <c r="E22" s="46">
        <v>93</v>
      </c>
      <c r="F22" s="46">
        <v>97</v>
      </c>
      <c r="G22" s="46">
        <v>99</v>
      </c>
      <c r="H22" s="46">
        <v>96</v>
      </c>
      <c r="I22" s="46"/>
      <c r="J22" s="46"/>
      <c r="K22" s="46"/>
      <c r="L22" s="46"/>
      <c r="M22" s="26"/>
      <c r="N22" s="29"/>
    </row>
    <row r="23" spans="2:14" x14ac:dyDescent="0.25">
      <c r="B23" s="19"/>
      <c r="C23">
        <v>95</v>
      </c>
      <c r="D23" s="24">
        <v>100</v>
      </c>
      <c r="E23" s="24">
        <v>98</v>
      </c>
      <c r="F23" s="24">
        <v>102</v>
      </c>
      <c r="G23" s="24">
        <v>104</v>
      </c>
      <c r="H23" s="24">
        <v>101</v>
      </c>
      <c r="I23" s="24"/>
      <c r="J23" s="24"/>
      <c r="K23" s="24"/>
      <c r="L23" s="24"/>
      <c r="M23" s="25"/>
      <c r="N23" s="29">
        <f>SUM(D23:M23)</f>
        <v>505</v>
      </c>
    </row>
    <row r="24" spans="2:14" x14ac:dyDescent="0.25">
      <c r="B24" s="19" t="s">
        <v>124</v>
      </c>
      <c r="C24" t="s">
        <v>26</v>
      </c>
      <c r="D24" s="2">
        <v>82</v>
      </c>
      <c r="E24" s="2">
        <v>86</v>
      </c>
      <c r="F24" s="2">
        <v>85</v>
      </c>
      <c r="G24" s="2">
        <v>87</v>
      </c>
      <c r="H24" s="2">
        <v>84</v>
      </c>
      <c r="I24" s="2"/>
      <c r="J24" s="2"/>
      <c r="K24" s="2"/>
      <c r="L24" s="2"/>
      <c r="M24" s="26"/>
      <c r="N24" s="29"/>
    </row>
    <row r="25" spans="2:14" x14ac:dyDescent="0.25">
      <c r="B25" s="19"/>
      <c r="C25">
        <v>84</v>
      </c>
      <c r="D25" s="24">
        <v>98</v>
      </c>
      <c r="E25" s="24">
        <v>102</v>
      </c>
      <c r="F25" s="24">
        <v>101</v>
      </c>
      <c r="G25" s="24">
        <v>103</v>
      </c>
      <c r="H25" s="24">
        <v>100</v>
      </c>
      <c r="I25" s="24"/>
      <c r="J25" s="24"/>
      <c r="K25" s="24"/>
      <c r="L25" s="24"/>
      <c r="M25" s="25"/>
      <c r="N25" s="29">
        <f>SUM(D25:M25)</f>
        <v>504</v>
      </c>
    </row>
    <row r="26" spans="2:14" x14ac:dyDescent="0.25">
      <c r="B26" s="19" t="s">
        <v>125</v>
      </c>
      <c r="C26" t="s">
        <v>26</v>
      </c>
      <c r="D26" s="3">
        <v>95</v>
      </c>
      <c r="E26" s="3">
        <v>97</v>
      </c>
      <c r="F26" s="3">
        <v>95</v>
      </c>
      <c r="G26" s="3">
        <v>96</v>
      </c>
      <c r="H26" s="3">
        <v>99</v>
      </c>
      <c r="I26" s="3"/>
      <c r="J26" s="3"/>
      <c r="K26" s="3"/>
      <c r="L26" s="3"/>
      <c r="M26" s="26"/>
      <c r="N26" s="29"/>
    </row>
    <row r="27" spans="2:14" ht="15.75" thickBot="1" x14ac:dyDescent="0.3">
      <c r="B27" s="19"/>
      <c r="C27">
        <v>95</v>
      </c>
      <c r="D27" s="24">
        <v>100</v>
      </c>
      <c r="E27" s="24">
        <v>102</v>
      </c>
      <c r="F27" s="24">
        <v>100</v>
      </c>
      <c r="G27" s="24">
        <v>101</v>
      </c>
      <c r="H27" s="24">
        <v>104</v>
      </c>
      <c r="I27" s="24"/>
      <c r="J27" s="24"/>
      <c r="K27" s="24"/>
      <c r="L27" s="24"/>
      <c r="M27" s="25"/>
      <c r="N27" s="29">
        <f>SUM(D27:M27)</f>
        <v>507</v>
      </c>
    </row>
    <row r="28" spans="2:14" x14ac:dyDescent="0.25">
      <c r="B28" s="19" t="s">
        <v>36</v>
      </c>
      <c r="C28" t="s">
        <v>37</v>
      </c>
      <c r="D28" s="46">
        <v>91</v>
      </c>
      <c r="E28" s="46">
        <v>89</v>
      </c>
      <c r="F28" s="46">
        <v>90</v>
      </c>
      <c r="G28" s="46">
        <v>83</v>
      </c>
      <c r="H28" s="46">
        <v>91</v>
      </c>
      <c r="I28" s="30"/>
      <c r="J28" s="2"/>
      <c r="K28" s="2"/>
      <c r="L28" s="2"/>
      <c r="M28" s="26"/>
      <c r="N28" s="29"/>
    </row>
    <row r="29" spans="2:14" ht="15.75" thickBot="1" x14ac:dyDescent="0.3">
      <c r="B29" s="19"/>
      <c r="C29">
        <v>94</v>
      </c>
      <c r="D29" s="24">
        <v>97</v>
      </c>
      <c r="E29" s="24">
        <v>95</v>
      </c>
      <c r="F29" s="24">
        <v>96</v>
      </c>
      <c r="G29" s="24">
        <v>90</v>
      </c>
      <c r="H29" s="24">
        <v>97</v>
      </c>
      <c r="I29" s="24"/>
      <c r="J29" s="24"/>
      <c r="K29" s="24"/>
      <c r="L29" s="24"/>
      <c r="M29" s="25"/>
      <c r="N29" s="29">
        <f>SUM(D29:M29)</f>
        <v>475</v>
      </c>
    </row>
    <row r="30" spans="2:14" x14ac:dyDescent="0.25">
      <c r="B30" s="19" t="s">
        <v>39</v>
      </c>
      <c r="C30" t="s">
        <v>40</v>
      </c>
      <c r="D30" s="46">
        <v>96</v>
      </c>
      <c r="E30" s="46">
        <v>94</v>
      </c>
      <c r="F30" s="46">
        <v>87</v>
      </c>
      <c r="G30" s="46">
        <v>91</v>
      </c>
      <c r="H30" s="46">
        <v>94</v>
      </c>
      <c r="I30" s="30"/>
      <c r="J30" s="2"/>
      <c r="K30" s="2"/>
      <c r="L30" s="2"/>
      <c r="M30" s="26"/>
      <c r="N30" s="29"/>
    </row>
    <row r="31" spans="2:14" x14ac:dyDescent="0.25">
      <c r="B31" s="19"/>
      <c r="C31">
        <v>93</v>
      </c>
      <c r="D31" s="24">
        <v>103</v>
      </c>
      <c r="E31" s="24">
        <v>101</v>
      </c>
      <c r="F31" s="24">
        <v>94</v>
      </c>
      <c r="G31" s="24">
        <v>98</v>
      </c>
      <c r="H31" s="24">
        <v>101</v>
      </c>
      <c r="I31" s="24"/>
      <c r="J31" s="24"/>
      <c r="K31" s="24"/>
      <c r="L31" s="24"/>
      <c r="M31" s="25"/>
      <c r="N31" s="29">
        <f>SUM(D31:M31)</f>
        <v>497</v>
      </c>
    </row>
    <row r="32" spans="2:14" x14ac:dyDescent="0.25">
      <c r="B32" s="19" t="s">
        <v>42</v>
      </c>
      <c r="C32" t="s">
        <v>43</v>
      </c>
      <c r="D32" s="3">
        <v>95</v>
      </c>
      <c r="E32" s="3">
        <v>95</v>
      </c>
      <c r="F32" s="3">
        <v>94</v>
      </c>
      <c r="G32" s="3">
        <v>95</v>
      </c>
      <c r="H32" s="3">
        <v>93</v>
      </c>
      <c r="I32" s="2"/>
      <c r="J32" s="2"/>
      <c r="K32" s="2"/>
      <c r="L32" s="2"/>
      <c r="M32" s="26"/>
      <c r="N32" s="29"/>
    </row>
    <row r="33" spans="2:14" x14ac:dyDescent="0.25">
      <c r="B33" s="19"/>
      <c r="C33">
        <v>92</v>
      </c>
      <c r="D33" s="24">
        <v>103</v>
      </c>
      <c r="E33" s="24">
        <v>103</v>
      </c>
      <c r="F33" s="24">
        <v>102</v>
      </c>
      <c r="G33" s="24">
        <v>103</v>
      </c>
      <c r="H33" s="24">
        <v>101</v>
      </c>
      <c r="I33" s="24"/>
      <c r="J33" s="24"/>
      <c r="K33" s="24"/>
      <c r="L33" s="24"/>
      <c r="M33" s="25"/>
      <c r="N33" s="29">
        <f>SUM(D33:M33)</f>
        <v>512</v>
      </c>
    </row>
    <row r="34" spans="2:14" x14ac:dyDescent="0.25">
      <c r="B34" s="19" t="s">
        <v>34</v>
      </c>
      <c r="C34" t="s">
        <v>35</v>
      </c>
      <c r="D34" s="49">
        <v>94</v>
      </c>
      <c r="E34" s="49">
        <v>86</v>
      </c>
      <c r="F34" s="42">
        <v>95</v>
      </c>
      <c r="G34" s="42">
        <v>92</v>
      </c>
      <c r="H34" s="42">
        <v>90</v>
      </c>
      <c r="I34" s="2"/>
      <c r="J34" s="2"/>
      <c r="K34" s="2"/>
      <c r="L34" s="2"/>
      <c r="M34" s="26"/>
      <c r="N34" s="29"/>
    </row>
    <row r="35" spans="2:14" x14ac:dyDescent="0.25">
      <c r="B35" s="19"/>
      <c r="C35">
        <v>94</v>
      </c>
      <c r="D35" s="24">
        <v>100</v>
      </c>
      <c r="E35" s="24">
        <v>92</v>
      </c>
      <c r="F35" s="24">
        <v>101</v>
      </c>
      <c r="G35" s="24">
        <v>98</v>
      </c>
      <c r="H35" s="24">
        <v>96</v>
      </c>
      <c r="I35" s="24"/>
      <c r="J35" s="24"/>
      <c r="K35" s="24"/>
      <c r="L35" s="24"/>
      <c r="M35" s="25"/>
      <c r="N35" s="29">
        <f>SUM(D35:M35)</f>
        <v>487</v>
      </c>
    </row>
    <row r="36" spans="2:14" x14ac:dyDescent="0.25">
      <c r="B36" s="19" t="s">
        <v>51</v>
      </c>
      <c r="C36" t="s">
        <v>35</v>
      </c>
      <c r="D36" s="42">
        <v>91</v>
      </c>
      <c r="E36" s="42">
        <v>88</v>
      </c>
      <c r="F36" s="42">
        <v>94</v>
      </c>
      <c r="G36" s="42">
        <v>89</v>
      </c>
      <c r="H36" s="42">
        <v>91</v>
      </c>
      <c r="I36" s="2"/>
      <c r="J36" s="2"/>
      <c r="K36" s="2"/>
      <c r="L36" s="2"/>
      <c r="M36" s="26"/>
      <c r="N36" s="29"/>
    </row>
    <row r="37" spans="2:14" ht="15.75" thickBot="1" x14ac:dyDescent="0.3">
      <c r="B37" s="19"/>
      <c r="C37">
        <v>87</v>
      </c>
      <c r="D37" s="24">
        <v>104</v>
      </c>
      <c r="E37" s="24">
        <v>101</v>
      </c>
      <c r="F37" s="24">
        <v>107</v>
      </c>
      <c r="G37" s="24">
        <v>102</v>
      </c>
      <c r="H37" s="24">
        <v>104</v>
      </c>
      <c r="I37" s="24"/>
      <c r="J37" s="24"/>
      <c r="K37" s="24"/>
      <c r="L37" s="24"/>
      <c r="M37" s="25"/>
      <c r="N37" s="29">
        <f>SUM(D37:M37)</f>
        <v>518</v>
      </c>
    </row>
    <row r="38" spans="2:14" x14ac:dyDescent="0.25">
      <c r="B38" s="19" t="s">
        <v>11</v>
      </c>
      <c r="C38" t="s">
        <v>12</v>
      </c>
      <c r="D38" s="55">
        <v>97</v>
      </c>
      <c r="E38" s="56">
        <v>97</v>
      </c>
      <c r="F38" s="56">
        <v>96</v>
      </c>
      <c r="G38" s="57">
        <v>95</v>
      </c>
      <c r="H38" s="57">
        <v>97</v>
      </c>
      <c r="I38" s="2"/>
      <c r="J38" s="2"/>
      <c r="K38" s="2"/>
      <c r="L38" s="2"/>
      <c r="M38" s="26"/>
      <c r="N38" s="29"/>
    </row>
    <row r="39" spans="2:14" ht="15.75" thickBot="1" x14ac:dyDescent="0.3">
      <c r="B39" s="19"/>
      <c r="C39">
        <v>96</v>
      </c>
      <c r="D39" s="24">
        <v>101</v>
      </c>
      <c r="E39" s="24">
        <v>101</v>
      </c>
      <c r="F39" s="24">
        <v>100</v>
      </c>
      <c r="G39" s="24">
        <v>99</v>
      </c>
      <c r="H39" s="24">
        <v>101</v>
      </c>
      <c r="I39" s="24"/>
      <c r="J39" s="24"/>
      <c r="K39" s="24"/>
      <c r="L39" s="24"/>
      <c r="M39" s="25"/>
      <c r="N39" s="29">
        <f>SUM(D39:M39)</f>
        <v>502</v>
      </c>
    </row>
    <row r="40" spans="2:14" x14ac:dyDescent="0.25">
      <c r="B40" s="19" t="s">
        <v>126</v>
      </c>
      <c r="C40" t="s">
        <v>12</v>
      </c>
      <c r="D40" s="55">
        <v>97</v>
      </c>
      <c r="E40" s="56">
        <v>98</v>
      </c>
      <c r="F40" s="56">
        <v>96</v>
      </c>
      <c r="G40" s="57">
        <v>96</v>
      </c>
      <c r="H40" s="57">
        <v>96</v>
      </c>
      <c r="I40" s="2"/>
      <c r="J40" s="2"/>
      <c r="K40" s="2"/>
      <c r="L40" s="2"/>
      <c r="M40" s="26"/>
      <c r="N40" s="29"/>
    </row>
    <row r="41" spans="2:14" ht="15.75" thickBot="1" x14ac:dyDescent="0.3">
      <c r="B41" s="19"/>
      <c r="C41">
        <v>96</v>
      </c>
      <c r="D41" s="24">
        <v>101</v>
      </c>
      <c r="E41" s="24">
        <v>102</v>
      </c>
      <c r="F41" s="24">
        <v>100</v>
      </c>
      <c r="G41" s="24">
        <v>100</v>
      </c>
      <c r="H41" s="24">
        <v>100</v>
      </c>
      <c r="I41" s="24"/>
      <c r="J41" s="24"/>
      <c r="K41" s="24"/>
      <c r="L41" s="24"/>
      <c r="M41" s="25"/>
      <c r="N41" s="29">
        <f>SUM(D41:M41)</f>
        <v>503</v>
      </c>
    </row>
    <row r="42" spans="2:14" x14ac:dyDescent="0.25">
      <c r="B42" s="19" t="s">
        <v>88</v>
      </c>
      <c r="C42" t="s">
        <v>23</v>
      </c>
      <c r="D42" s="45">
        <v>95</v>
      </c>
      <c r="E42" s="46">
        <v>93</v>
      </c>
      <c r="F42" s="30">
        <v>96</v>
      </c>
      <c r="G42" s="30">
        <v>95</v>
      </c>
      <c r="H42" s="30">
        <v>93</v>
      </c>
      <c r="I42" s="2"/>
      <c r="J42" s="2"/>
      <c r="K42" s="2"/>
      <c r="L42" s="2"/>
      <c r="M42" s="26"/>
      <c r="N42" s="29"/>
    </row>
    <row r="43" spans="2:14" ht="15.75" thickBot="1" x14ac:dyDescent="0.3">
      <c r="B43" s="19"/>
      <c r="C43">
        <v>94</v>
      </c>
      <c r="D43" s="24">
        <v>101</v>
      </c>
      <c r="E43" s="24">
        <v>99</v>
      </c>
      <c r="F43" s="24">
        <v>102</v>
      </c>
      <c r="G43" s="24">
        <v>101</v>
      </c>
      <c r="H43" s="24">
        <v>99</v>
      </c>
      <c r="I43" s="24"/>
      <c r="J43" s="24"/>
      <c r="K43" s="24"/>
      <c r="L43" s="24"/>
      <c r="M43" s="25"/>
      <c r="N43" s="29">
        <f>SUM(D43:M43)</f>
        <v>502</v>
      </c>
    </row>
    <row r="44" spans="2:14" x14ac:dyDescent="0.25">
      <c r="B44" s="19" t="s">
        <v>105</v>
      </c>
      <c r="C44" t="s">
        <v>23</v>
      </c>
      <c r="D44" s="33">
        <v>90</v>
      </c>
      <c r="E44" s="30">
        <v>88</v>
      </c>
      <c r="F44" s="30">
        <v>91</v>
      </c>
      <c r="G44" s="30">
        <v>84</v>
      </c>
      <c r="H44" s="30">
        <v>97</v>
      </c>
      <c r="I44" s="30"/>
      <c r="J44" s="35"/>
      <c r="K44" s="2"/>
      <c r="L44" s="2"/>
      <c r="M44" s="26"/>
      <c r="N44" s="29"/>
    </row>
    <row r="45" spans="2:14" ht="15.75" thickBot="1" x14ac:dyDescent="0.3">
      <c r="B45" s="19"/>
      <c r="C45">
        <v>90</v>
      </c>
      <c r="D45" s="24">
        <v>100</v>
      </c>
      <c r="E45" s="24">
        <v>98</v>
      </c>
      <c r="F45" s="24">
        <v>101</v>
      </c>
      <c r="G45" s="24">
        <v>94</v>
      </c>
      <c r="H45" s="24">
        <v>107</v>
      </c>
      <c r="I45" s="24"/>
      <c r="J45" s="24"/>
      <c r="K45" s="24"/>
      <c r="L45" s="24"/>
      <c r="M45" s="25"/>
      <c r="N45" s="29">
        <f>SUM(D45:M45)</f>
        <v>500</v>
      </c>
    </row>
    <row r="46" spans="2:14" x14ac:dyDescent="0.25">
      <c r="B46" s="19" t="s">
        <v>54</v>
      </c>
      <c r="C46" t="s">
        <v>23</v>
      </c>
      <c r="D46" s="33">
        <v>88</v>
      </c>
      <c r="E46" s="30">
        <v>81</v>
      </c>
      <c r="F46" s="30">
        <v>90</v>
      </c>
      <c r="G46" s="30">
        <v>87</v>
      </c>
      <c r="H46" s="30">
        <v>93</v>
      </c>
      <c r="I46" s="2"/>
      <c r="J46" s="2"/>
      <c r="K46" s="2"/>
      <c r="L46" s="2"/>
      <c r="M46" s="26"/>
      <c r="N46" s="29"/>
    </row>
    <row r="47" spans="2:14" ht="15.75" thickBot="1" x14ac:dyDescent="0.3">
      <c r="B47" s="19"/>
      <c r="C47">
        <v>87</v>
      </c>
      <c r="E47" s="24">
        <v>101</v>
      </c>
      <c r="F47" s="24">
        <v>94</v>
      </c>
      <c r="G47" s="24">
        <v>103</v>
      </c>
      <c r="H47" s="24">
        <v>100</v>
      </c>
      <c r="I47" s="24"/>
      <c r="J47" s="24"/>
      <c r="K47" s="24"/>
      <c r="L47" s="24"/>
      <c r="M47" s="24"/>
      <c r="N47" s="25">
        <f>SUM(E47:M47)</f>
        <v>398</v>
      </c>
    </row>
    <row r="48" spans="2:14" x14ac:dyDescent="0.25">
      <c r="B48" s="19" t="s">
        <v>28</v>
      </c>
      <c r="C48" t="s">
        <v>23</v>
      </c>
      <c r="D48" s="45">
        <v>95</v>
      </c>
      <c r="E48" s="46">
        <v>91</v>
      </c>
      <c r="F48" s="30">
        <v>94</v>
      </c>
      <c r="G48" s="30">
        <v>92</v>
      </c>
      <c r="H48" s="30">
        <v>93</v>
      </c>
      <c r="I48" s="2"/>
      <c r="J48" s="2"/>
      <c r="K48" s="2"/>
      <c r="L48" s="2"/>
      <c r="M48" s="26"/>
      <c r="N48" s="29"/>
    </row>
    <row r="49" spans="2:14" ht="15.75" thickBot="1" x14ac:dyDescent="0.3">
      <c r="B49" s="19"/>
      <c r="C49">
        <v>94</v>
      </c>
      <c r="D49" s="24">
        <v>101</v>
      </c>
      <c r="E49" s="24">
        <v>97</v>
      </c>
      <c r="F49" s="24">
        <v>100</v>
      </c>
      <c r="G49" s="24">
        <v>102</v>
      </c>
      <c r="H49" s="24">
        <v>99</v>
      </c>
      <c r="I49" s="24"/>
      <c r="J49" s="24"/>
      <c r="K49" s="24"/>
      <c r="L49" s="24"/>
      <c r="M49" s="25"/>
      <c r="N49" s="29">
        <f>SUM(D49:M49)</f>
        <v>499</v>
      </c>
    </row>
    <row r="50" spans="2:14" x14ac:dyDescent="0.25">
      <c r="B50" s="19" t="s">
        <v>70</v>
      </c>
      <c r="C50" t="s">
        <v>14</v>
      </c>
      <c r="D50" s="46">
        <v>93</v>
      </c>
      <c r="E50" s="46">
        <v>94</v>
      </c>
      <c r="F50" s="46">
        <v>93</v>
      </c>
      <c r="G50" s="46">
        <v>92</v>
      </c>
      <c r="H50" s="46">
        <v>93</v>
      </c>
      <c r="I50" s="30"/>
      <c r="J50" s="2"/>
      <c r="K50" s="2"/>
      <c r="L50" s="2"/>
      <c r="M50" s="26"/>
      <c r="N50" s="29"/>
    </row>
    <row r="51" spans="2:14" x14ac:dyDescent="0.25">
      <c r="B51" s="19"/>
      <c r="C51">
        <v>90</v>
      </c>
      <c r="D51" s="24">
        <v>103</v>
      </c>
      <c r="E51" s="24">
        <v>104</v>
      </c>
      <c r="F51" s="24">
        <v>103</v>
      </c>
      <c r="G51" s="24">
        <v>102</v>
      </c>
      <c r="H51" s="24">
        <v>103</v>
      </c>
      <c r="I51" s="24"/>
      <c r="J51" s="24"/>
      <c r="K51" s="24"/>
      <c r="L51" s="24"/>
      <c r="M51" s="25"/>
      <c r="N51" s="29">
        <f>SUM(D51:M51)</f>
        <v>515</v>
      </c>
    </row>
    <row r="52" spans="2:14" x14ac:dyDescent="0.25">
      <c r="B52" s="19" t="s">
        <v>55</v>
      </c>
      <c r="C52" t="s">
        <v>16</v>
      </c>
      <c r="D52" s="3">
        <v>95</v>
      </c>
      <c r="E52" s="3">
        <v>87</v>
      </c>
      <c r="F52" s="3">
        <v>83</v>
      </c>
      <c r="G52" s="3">
        <v>91</v>
      </c>
      <c r="H52" s="3">
        <v>91</v>
      </c>
      <c r="I52" s="2"/>
      <c r="J52" s="2"/>
      <c r="K52" s="2"/>
      <c r="L52" s="2"/>
      <c r="M52" s="26"/>
      <c r="N52" s="29"/>
    </row>
    <row r="53" spans="2:14" x14ac:dyDescent="0.25">
      <c r="B53" s="19"/>
      <c r="C53">
        <v>87</v>
      </c>
      <c r="D53" s="24">
        <v>108</v>
      </c>
      <c r="E53" s="24">
        <v>100</v>
      </c>
      <c r="F53" s="24">
        <v>95</v>
      </c>
      <c r="G53" s="24">
        <v>104</v>
      </c>
      <c r="H53" s="24">
        <v>104</v>
      </c>
      <c r="I53" s="24"/>
      <c r="J53" s="24"/>
      <c r="K53" s="24"/>
      <c r="L53" s="24"/>
      <c r="M53" s="25"/>
      <c r="N53" s="29">
        <f>SUM(D53:M53)</f>
        <v>511</v>
      </c>
    </row>
    <row r="54" spans="2:14" x14ac:dyDescent="0.25">
      <c r="B54" s="19" t="s">
        <v>50</v>
      </c>
      <c r="C54" t="s">
        <v>16</v>
      </c>
      <c r="D54" s="4">
        <v>92</v>
      </c>
      <c r="E54" s="3">
        <v>95</v>
      </c>
      <c r="F54" s="4">
        <v>90</v>
      </c>
      <c r="G54" s="4">
        <v>92</v>
      </c>
      <c r="H54" s="3">
        <v>95</v>
      </c>
      <c r="I54" s="2"/>
      <c r="J54" s="2"/>
      <c r="K54" s="2"/>
      <c r="L54" s="2"/>
      <c r="M54" s="26"/>
      <c r="N54" s="29"/>
    </row>
    <row r="55" spans="2:14" x14ac:dyDescent="0.25">
      <c r="B55" s="19"/>
      <c r="C55">
        <v>90</v>
      </c>
      <c r="D55" s="24">
        <v>102</v>
      </c>
      <c r="E55" s="24">
        <v>105</v>
      </c>
      <c r="F55" s="24">
        <v>100</v>
      </c>
      <c r="G55" s="24">
        <v>102</v>
      </c>
      <c r="H55" s="24">
        <v>105</v>
      </c>
      <c r="I55" s="24"/>
      <c r="J55" s="24"/>
      <c r="K55" s="24"/>
      <c r="L55" s="24"/>
      <c r="M55" s="25"/>
      <c r="N55" s="29">
        <f>SUM(D55:M55)</f>
        <v>514</v>
      </c>
    </row>
    <row r="56" spans="2:14" x14ac:dyDescent="0.25">
      <c r="B56" s="19" t="s">
        <v>127</v>
      </c>
      <c r="C56" t="s">
        <v>16</v>
      </c>
      <c r="D56" s="4">
        <v>97</v>
      </c>
      <c r="E56" s="4">
        <v>97</v>
      </c>
      <c r="F56" s="4">
        <v>99</v>
      </c>
      <c r="G56" s="4">
        <v>99</v>
      </c>
      <c r="H56" s="4">
        <v>97</v>
      </c>
      <c r="I56" s="2"/>
      <c r="J56" s="2"/>
      <c r="K56" s="2"/>
      <c r="L56" s="2"/>
      <c r="M56" s="26"/>
      <c r="N56" s="29"/>
    </row>
    <row r="57" spans="2:14" ht="15.75" thickBot="1" x14ac:dyDescent="0.3">
      <c r="B57" s="19"/>
      <c r="C57">
        <v>96</v>
      </c>
      <c r="D57" s="24">
        <v>101</v>
      </c>
      <c r="E57" s="24">
        <v>101</v>
      </c>
      <c r="F57" s="24">
        <v>103</v>
      </c>
      <c r="G57" s="24">
        <v>103</v>
      </c>
      <c r="H57" s="24">
        <v>101</v>
      </c>
      <c r="I57" s="24"/>
      <c r="J57" s="24"/>
      <c r="K57" s="24"/>
      <c r="L57" s="24"/>
      <c r="M57" s="25"/>
      <c r="N57" s="29">
        <f>SUM(D57:M57)</f>
        <v>509</v>
      </c>
    </row>
    <row r="58" spans="2:14" ht="15.75" thickTop="1" x14ac:dyDescent="0.25">
      <c r="B58" s="19" t="s">
        <v>45</v>
      </c>
      <c r="C58" t="s">
        <v>6</v>
      </c>
      <c r="D58" s="47">
        <v>91</v>
      </c>
      <c r="E58" s="47">
        <v>88</v>
      </c>
      <c r="F58" s="47">
        <v>88</v>
      </c>
      <c r="G58" s="47">
        <v>89</v>
      </c>
      <c r="H58" s="47">
        <v>84</v>
      </c>
      <c r="I58" s="2"/>
      <c r="J58" s="2"/>
      <c r="K58" s="2"/>
      <c r="L58" s="2"/>
      <c r="M58" s="26"/>
      <c r="N58" s="29"/>
    </row>
    <row r="59" spans="2:14" x14ac:dyDescent="0.25">
      <c r="B59" s="19"/>
      <c r="C59">
        <v>91</v>
      </c>
      <c r="D59" s="24">
        <v>100</v>
      </c>
      <c r="E59" s="24">
        <v>95</v>
      </c>
      <c r="F59" s="24">
        <v>95</v>
      </c>
      <c r="G59" s="24">
        <v>98</v>
      </c>
      <c r="H59" s="24">
        <v>93</v>
      </c>
      <c r="I59" s="24"/>
      <c r="J59" s="24"/>
      <c r="K59" s="24"/>
      <c r="L59" s="24"/>
      <c r="M59" s="25"/>
      <c r="N59" s="29">
        <f>SUM(D59:M59)</f>
        <v>481</v>
      </c>
    </row>
    <row r="60" spans="2:14" x14ac:dyDescent="0.25">
      <c r="B60" s="19" t="s">
        <v>17</v>
      </c>
      <c r="C60" t="s">
        <v>6</v>
      </c>
      <c r="D60" s="48">
        <v>93</v>
      </c>
      <c r="E60" s="48">
        <v>92</v>
      </c>
      <c r="F60" s="48">
        <v>95</v>
      </c>
      <c r="G60" s="48">
        <v>93</v>
      </c>
      <c r="H60" s="48">
        <v>85</v>
      </c>
      <c r="I60" s="2"/>
      <c r="J60" s="2"/>
      <c r="K60" s="2"/>
      <c r="L60" s="2"/>
      <c r="M60" s="26"/>
      <c r="N60" s="29"/>
    </row>
    <row r="61" spans="2:14" ht="15.75" thickBot="1" x14ac:dyDescent="0.3">
      <c r="B61" s="20"/>
      <c r="C61" s="21">
        <v>96</v>
      </c>
      <c r="D61" s="27">
        <v>97</v>
      </c>
      <c r="E61" s="27">
        <v>96</v>
      </c>
      <c r="F61" s="27">
        <v>99</v>
      </c>
      <c r="G61" s="27">
        <v>97</v>
      </c>
      <c r="H61" s="27">
        <v>91</v>
      </c>
      <c r="I61" s="27"/>
      <c r="J61" s="27"/>
      <c r="K61" s="27"/>
      <c r="L61" s="27"/>
      <c r="M61" s="28"/>
      <c r="N61" s="29">
        <f>SUM(D61:M61)</f>
        <v>480</v>
      </c>
    </row>
    <row r="62" spans="2:14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2:14" x14ac:dyDescent="0.25">
      <c r="N63" s="2"/>
    </row>
    <row r="64" spans="2:14" x14ac:dyDescent="0.25">
      <c r="N64" s="2"/>
    </row>
    <row r="65" spans="14:14" x14ac:dyDescent="0.25">
      <c r="N65" s="2"/>
    </row>
    <row r="66" spans="14:14" x14ac:dyDescent="0.25">
      <c r="N6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71F-795E-4EC3-8955-0780691A89F1}">
  <dimension ref="B3:S32"/>
  <sheetViews>
    <sheetView workbookViewId="0">
      <selection activeCell="I6" sqref="I6:M32"/>
    </sheetView>
  </sheetViews>
  <sheetFormatPr defaultRowHeight="15" x14ac:dyDescent="0.25"/>
  <cols>
    <col min="2" max="2" width="16" customWidth="1"/>
    <col min="3" max="3" width="18.42578125" customWidth="1"/>
  </cols>
  <sheetData>
    <row r="3" spans="2:19" x14ac:dyDescent="0.25">
      <c r="F3" t="s">
        <v>0</v>
      </c>
    </row>
    <row r="4" spans="2:19" x14ac:dyDescent="0.25">
      <c r="B4" t="s">
        <v>1</v>
      </c>
    </row>
    <row r="5" spans="2:19" ht="15.75" thickBot="1" x14ac:dyDescent="0.3">
      <c r="B5" s="2" t="s">
        <v>65</v>
      </c>
      <c r="C5" s="2" t="s">
        <v>66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 t="s">
        <v>2</v>
      </c>
      <c r="O5" s="2"/>
      <c r="P5" s="2"/>
      <c r="Q5" s="2" t="s">
        <v>4</v>
      </c>
      <c r="R5" s="2"/>
      <c r="S5" s="2"/>
    </row>
    <row r="6" spans="2:19" ht="15.75" thickBot="1" x14ac:dyDescent="0.3">
      <c r="B6" s="3" t="s">
        <v>64</v>
      </c>
      <c r="C6" s="3" t="s">
        <v>23</v>
      </c>
      <c r="D6" s="45">
        <v>100</v>
      </c>
      <c r="E6" s="46">
        <v>100</v>
      </c>
      <c r="F6" s="46">
        <v>99</v>
      </c>
      <c r="G6" s="46">
        <v>100</v>
      </c>
      <c r="H6" s="30">
        <v>99</v>
      </c>
      <c r="I6" s="3"/>
      <c r="J6" s="3"/>
      <c r="K6" s="3"/>
      <c r="L6" s="3"/>
      <c r="M6" s="3"/>
      <c r="N6" s="3">
        <f t="shared" ref="N6:N15" si="0">SUM(D6:M6)</f>
        <v>498</v>
      </c>
      <c r="O6" s="3">
        <v>11</v>
      </c>
      <c r="P6" s="3"/>
      <c r="Q6" s="3">
        <v>44</v>
      </c>
      <c r="R6" s="2"/>
      <c r="S6" s="2"/>
    </row>
    <row r="7" spans="2:19" ht="15.75" thickBot="1" x14ac:dyDescent="0.3">
      <c r="B7" s="3" t="s">
        <v>67</v>
      </c>
      <c r="C7" s="3" t="s">
        <v>23</v>
      </c>
      <c r="D7" s="45">
        <v>99</v>
      </c>
      <c r="E7" s="46">
        <v>98</v>
      </c>
      <c r="F7" s="46">
        <v>100</v>
      </c>
      <c r="G7" s="46">
        <v>100</v>
      </c>
      <c r="H7" s="30">
        <v>99</v>
      </c>
      <c r="I7" s="30"/>
      <c r="J7" s="30"/>
      <c r="K7" s="30"/>
      <c r="L7" s="30"/>
      <c r="M7" s="32"/>
      <c r="N7" s="3">
        <f t="shared" si="0"/>
        <v>496</v>
      </c>
      <c r="O7" s="3">
        <v>22</v>
      </c>
      <c r="P7" s="3"/>
      <c r="Q7" s="3">
        <v>37</v>
      </c>
      <c r="R7" s="2"/>
      <c r="S7" s="2"/>
    </row>
    <row r="8" spans="2:19" ht="15.75" thickBot="1" x14ac:dyDescent="0.3">
      <c r="B8" s="3" t="s">
        <v>68</v>
      </c>
      <c r="C8" s="3" t="s">
        <v>23</v>
      </c>
      <c r="D8" s="45">
        <v>99</v>
      </c>
      <c r="E8" s="46">
        <v>100</v>
      </c>
      <c r="F8" s="46">
        <v>99</v>
      </c>
      <c r="G8" s="46">
        <v>98</v>
      </c>
      <c r="H8" s="30">
        <v>96</v>
      </c>
      <c r="I8" s="3"/>
      <c r="J8" s="3"/>
      <c r="K8" s="3"/>
      <c r="L8" s="3"/>
      <c r="M8" s="3"/>
      <c r="N8" s="3">
        <f t="shared" si="0"/>
        <v>492</v>
      </c>
      <c r="O8" s="3">
        <v>8</v>
      </c>
      <c r="P8" s="3"/>
      <c r="Q8" s="3">
        <v>28</v>
      </c>
      <c r="R8" s="2"/>
      <c r="S8" s="2"/>
    </row>
    <row r="9" spans="2:19" ht="15.75" thickTop="1" x14ac:dyDescent="0.25">
      <c r="B9" s="3" t="s">
        <v>69</v>
      </c>
      <c r="C9" s="3" t="s">
        <v>6</v>
      </c>
      <c r="D9" s="47">
        <v>100</v>
      </c>
      <c r="E9" s="47">
        <v>99</v>
      </c>
      <c r="F9" s="47">
        <v>99</v>
      </c>
      <c r="G9" s="47">
        <v>99</v>
      </c>
      <c r="H9" s="37">
        <v>100</v>
      </c>
      <c r="I9" s="3"/>
      <c r="J9" s="3"/>
      <c r="K9" s="3"/>
      <c r="L9" s="3"/>
      <c r="M9" s="3"/>
      <c r="N9" s="3">
        <f t="shared" si="0"/>
        <v>497</v>
      </c>
      <c r="O9" s="3">
        <v>11</v>
      </c>
      <c r="P9" s="3"/>
      <c r="Q9" s="3">
        <v>38</v>
      </c>
      <c r="R9" s="2"/>
      <c r="S9" s="2"/>
    </row>
    <row r="10" spans="2:19" x14ac:dyDescent="0.25">
      <c r="B10" s="3" t="s">
        <v>74</v>
      </c>
      <c r="C10" s="3" t="s">
        <v>6</v>
      </c>
      <c r="D10" s="48">
        <v>99</v>
      </c>
      <c r="E10" s="48">
        <v>99</v>
      </c>
      <c r="F10" s="48">
        <v>98</v>
      </c>
      <c r="G10" s="48">
        <v>99</v>
      </c>
      <c r="H10" s="3">
        <v>99</v>
      </c>
      <c r="I10" s="3"/>
      <c r="J10" s="3"/>
      <c r="K10" s="3"/>
      <c r="L10" s="3"/>
      <c r="M10" s="3"/>
      <c r="N10" s="3">
        <f t="shared" si="0"/>
        <v>494</v>
      </c>
      <c r="O10" s="3">
        <v>7</v>
      </c>
      <c r="P10" s="3"/>
      <c r="Q10" s="3">
        <v>26</v>
      </c>
      <c r="R10" s="2"/>
      <c r="S10" s="2"/>
    </row>
    <row r="11" spans="2:19" x14ac:dyDescent="0.25">
      <c r="B11" s="3" t="s">
        <v>71</v>
      </c>
      <c r="C11" s="3" t="s">
        <v>6</v>
      </c>
      <c r="D11" s="48">
        <v>97</v>
      </c>
      <c r="E11" s="48">
        <v>97</v>
      </c>
      <c r="F11" s="48">
        <v>99</v>
      </c>
      <c r="G11" s="48">
        <v>100</v>
      </c>
      <c r="H11" s="40">
        <v>100</v>
      </c>
      <c r="I11" s="3"/>
      <c r="J11" s="3"/>
      <c r="K11" s="3"/>
      <c r="L11" s="3"/>
      <c r="M11" s="3"/>
      <c r="N11" s="3">
        <f t="shared" si="0"/>
        <v>493</v>
      </c>
      <c r="O11" s="3">
        <v>7</v>
      </c>
      <c r="P11" s="3"/>
      <c r="Q11" s="3">
        <v>32</v>
      </c>
      <c r="R11" s="2"/>
      <c r="S11" s="2"/>
    </row>
    <row r="12" spans="2:19" x14ac:dyDescent="0.25">
      <c r="B12" s="3" t="s">
        <v>72</v>
      </c>
      <c r="C12" s="3" t="s">
        <v>6</v>
      </c>
      <c r="D12" s="48">
        <v>98</v>
      </c>
      <c r="E12" s="48">
        <v>98</v>
      </c>
      <c r="F12" s="48">
        <v>98</v>
      </c>
      <c r="G12" s="48">
        <v>98</v>
      </c>
      <c r="H12" s="40">
        <v>99</v>
      </c>
      <c r="I12" s="3"/>
      <c r="J12" s="3"/>
      <c r="K12" s="3"/>
      <c r="L12" s="3"/>
      <c r="M12" s="3"/>
      <c r="N12" s="3">
        <f t="shared" si="0"/>
        <v>491</v>
      </c>
      <c r="O12" s="3">
        <v>11</v>
      </c>
      <c r="P12" s="3"/>
      <c r="Q12" s="3">
        <v>16</v>
      </c>
      <c r="R12" s="2"/>
      <c r="S12" s="2"/>
    </row>
    <row r="13" spans="2:19" ht="15.75" thickBot="1" x14ac:dyDescent="0.3">
      <c r="B13" s="3" t="s">
        <v>13</v>
      </c>
      <c r="C13" s="3" t="s">
        <v>14</v>
      </c>
      <c r="D13" s="49">
        <v>98</v>
      </c>
      <c r="E13" s="49">
        <v>100</v>
      </c>
      <c r="F13" s="49">
        <v>99</v>
      </c>
      <c r="G13" s="49">
        <v>100</v>
      </c>
      <c r="H13" s="42">
        <v>100</v>
      </c>
      <c r="I13" s="3"/>
      <c r="J13" s="3"/>
      <c r="K13" s="3"/>
      <c r="L13" s="3"/>
      <c r="M13" s="3"/>
      <c r="N13" s="3">
        <f t="shared" si="0"/>
        <v>497</v>
      </c>
      <c r="O13" s="3">
        <v>4</v>
      </c>
      <c r="P13" s="3"/>
      <c r="Q13" s="3">
        <v>42</v>
      </c>
      <c r="R13" s="2"/>
      <c r="S13" s="2"/>
    </row>
    <row r="14" spans="2:19" x14ac:dyDescent="0.25">
      <c r="B14" s="31" t="s">
        <v>79</v>
      </c>
      <c r="C14" s="31" t="s">
        <v>80</v>
      </c>
      <c r="D14" s="30">
        <v>98</v>
      </c>
      <c r="E14" s="30">
        <v>98</v>
      </c>
      <c r="F14" s="30">
        <v>98</v>
      </c>
      <c r="G14" s="30">
        <v>100</v>
      </c>
      <c r="H14" s="30">
        <v>98</v>
      </c>
      <c r="I14" s="30"/>
      <c r="J14" s="30"/>
      <c r="K14" s="30"/>
      <c r="L14" s="30"/>
      <c r="M14" s="58"/>
      <c r="N14" s="3">
        <f t="shared" si="0"/>
        <v>492</v>
      </c>
      <c r="O14" s="3">
        <v>22</v>
      </c>
      <c r="P14" s="3"/>
      <c r="Q14" s="3">
        <v>23</v>
      </c>
      <c r="R14" s="2"/>
      <c r="S14" s="2"/>
    </row>
    <row r="15" spans="2:19" x14ac:dyDescent="0.25">
      <c r="B15" s="3" t="s">
        <v>86</v>
      </c>
      <c r="C15" s="3" t="s">
        <v>6</v>
      </c>
      <c r="D15" s="50">
        <v>100</v>
      </c>
      <c r="E15" s="50">
        <v>100</v>
      </c>
      <c r="F15" s="50">
        <v>100</v>
      </c>
      <c r="G15" s="50">
        <v>100</v>
      </c>
      <c r="H15" s="39">
        <v>100</v>
      </c>
      <c r="I15" s="3"/>
      <c r="J15" s="3"/>
      <c r="K15" s="3"/>
      <c r="L15" s="3"/>
      <c r="M15" s="3"/>
      <c r="N15" s="3">
        <f t="shared" si="0"/>
        <v>500</v>
      </c>
      <c r="O15" s="3">
        <v>15</v>
      </c>
      <c r="P15" s="3"/>
      <c r="Q15" s="3">
        <v>50</v>
      </c>
      <c r="R15" s="2"/>
      <c r="S15" s="2"/>
    </row>
    <row r="16" spans="2:19" x14ac:dyDescent="0.25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ht="15.75" thickBot="1" x14ac:dyDescent="0.3">
      <c r="B19" s="2" t="s">
        <v>24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ht="16.5" thickTop="1" thickBot="1" x14ac:dyDescent="0.3">
      <c r="B20" s="3" t="s">
        <v>75</v>
      </c>
      <c r="C20" s="3" t="s">
        <v>6</v>
      </c>
      <c r="D20" s="37">
        <v>96</v>
      </c>
      <c r="E20" s="37">
        <v>98</v>
      </c>
      <c r="F20" s="37">
        <v>96</v>
      </c>
      <c r="G20" s="3">
        <v>98</v>
      </c>
      <c r="H20" s="3">
        <v>100</v>
      </c>
      <c r="I20" s="3"/>
      <c r="J20" s="3"/>
      <c r="K20" s="3"/>
      <c r="L20" s="3"/>
      <c r="M20" s="3"/>
      <c r="N20" s="3">
        <f t="shared" ref="N20:N26" si="1">SUM(D20:M20)</f>
        <v>488</v>
      </c>
      <c r="O20" s="3">
        <v>7</v>
      </c>
      <c r="P20" s="3"/>
      <c r="Q20" s="3"/>
      <c r="R20" s="2"/>
      <c r="S20" s="2"/>
    </row>
    <row r="21" spans="2:19" ht="15.75" thickBot="1" x14ac:dyDescent="0.3">
      <c r="B21" s="3" t="s">
        <v>76</v>
      </c>
      <c r="C21" s="3" t="s">
        <v>77</v>
      </c>
      <c r="D21" s="30">
        <v>97</v>
      </c>
      <c r="E21" s="30">
        <v>98</v>
      </c>
      <c r="F21" s="30">
        <v>99</v>
      </c>
      <c r="G21" s="30">
        <v>100</v>
      </c>
      <c r="H21" s="30">
        <v>100</v>
      </c>
      <c r="I21" s="30"/>
      <c r="J21" s="30"/>
      <c r="K21" s="30"/>
      <c r="L21" s="30"/>
      <c r="M21" s="58"/>
      <c r="N21" s="3">
        <f t="shared" si="1"/>
        <v>494</v>
      </c>
      <c r="O21" s="3">
        <v>27</v>
      </c>
      <c r="P21" s="3"/>
      <c r="Q21" s="3"/>
      <c r="R21" s="2"/>
      <c r="S21" s="2"/>
    </row>
    <row r="22" spans="2:19" ht="16.5" thickTop="1" thickBot="1" x14ac:dyDescent="0.3">
      <c r="B22" s="3" t="s">
        <v>78</v>
      </c>
      <c r="C22" s="3" t="s">
        <v>6</v>
      </c>
      <c r="D22" s="37">
        <v>97</v>
      </c>
      <c r="E22" s="37">
        <v>97</v>
      </c>
      <c r="F22" s="37">
        <v>94</v>
      </c>
      <c r="G22" s="37">
        <v>95</v>
      </c>
      <c r="H22" s="37">
        <v>91</v>
      </c>
      <c r="I22" s="3"/>
      <c r="J22" s="3"/>
      <c r="K22" s="3"/>
      <c r="L22" s="3"/>
      <c r="M22" s="3"/>
      <c r="N22" s="3">
        <f t="shared" si="1"/>
        <v>474</v>
      </c>
      <c r="O22" s="3">
        <v>6</v>
      </c>
      <c r="P22" s="3"/>
      <c r="Q22" s="3"/>
      <c r="R22" s="2"/>
      <c r="S22" s="2"/>
    </row>
    <row r="23" spans="2:19" ht="16.5" thickTop="1" thickBot="1" x14ac:dyDescent="0.3">
      <c r="B23" s="3" t="s">
        <v>45</v>
      </c>
      <c r="C23" s="3" t="s">
        <v>6</v>
      </c>
      <c r="D23" s="37">
        <v>100</v>
      </c>
      <c r="E23" s="37">
        <v>98</v>
      </c>
      <c r="F23" s="37">
        <v>98</v>
      </c>
      <c r="G23" s="37">
        <v>100</v>
      </c>
      <c r="H23" s="37">
        <v>99</v>
      </c>
      <c r="I23" s="3"/>
      <c r="J23" s="3"/>
      <c r="K23" s="3"/>
      <c r="L23" s="3"/>
      <c r="M23" s="3"/>
      <c r="N23" s="3">
        <f t="shared" si="1"/>
        <v>495</v>
      </c>
      <c r="O23" s="3">
        <v>10</v>
      </c>
      <c r="P23" s="3"/>
      <c r="Q23" s="3"/>
      <c r="R23" s="2"/>
      <c r="S23" s="2"/>
    </row>
    <row r="24" spans="2:19" ht="15.75" thickBot="1" x14ac:dyDescent="0.3">
      <c r="B24" s="3" t="s">
        <v>48</v>
      </c>
      <c r="C24" s="3" t="s">
        <v>14</v>
      </c>
      <c r="D24" s="30">
        <v>96</v>
      </c>
      <c r="E24" s="30">
        <v>99</v>
      </c>
      <c r="F24" s="30">
        <v>100</v>
      </c>
      <c r="G24" s="30">
        <v>98</v>
      </c>
      <c r="H24" s="30">
        <v>100</v>
      </c>
      <c r="I24" s="3"/>
      <c r="J24" s="3"/>
      <c r="K24" s="3"/>
      <c r="L24" s="3"/>
      <c r="M24" s="3"/>
      <c r="N24" s="3">
        <f t="shared" si="1"/>
        <v>493</v>
      </c>
      <c r="O24" s="3">
        <v>7</v>
      </c>
      <c r="P24" s="3"/>
      <c r="Q24" s="3"/>
      <c r="R24" s="2"/>
      <c r="S24" s="2"/>
    </row>
    <row r="25" spans="2:19" ht="15.75" thickBot="1" x14ac:dyDescent="0.3">
      <c r="B25" s="3" t="s">
        <v>81</v>
      </c>
      <c r="C25" s="3" t="s">
        <v>23</v>
      </c>
      <c r="D25" s="33">
        <v>99</v>
      </c>
      <c r="E25" s="30">
        <v>99</v>
      </c>
      <c r="F25" s="30">
        <v>97</v>
      </c>
      <c r="G25" s="30">
        <v>99</v>
      </c>
      <c r="H25" s="30">
        <v>99</v>
      </c>
      <c r="I25" s="3"/>
      <c r="J25" s="3"/>
      <c r="K25" s="3"/>
      <c r="L25" s="3"/>
      <c r="M25" s="3"/>
      <c r="N25" s="3">
        <f t="shared" si="1"/>
        <v>493</v>
      </c>
      <c r="O25" s="3">
        <v>7</v>
      </c>
      <c r="P25" s="3"/>
      <c r="Q25" s="3"/>
      <c r="R25" s="2"/>
      <c r="S25" s="2"/>
    </row>
    <row r="26" spans="2:19" x14ac:dyDescent="0.25">
      <c r="B26" s="3" t="s">
        <v>82</v>
      </c>
      <c r="C26" s="3" t="s">
        <v>14</v>
      </c>
      <c r="D26" s="38">
        <v>97</v>
      </c>
      <c r="E26" s="38">
        <v>97</v>
      </c>
      <c r="F26" s="38">
        <v>96</v>
      </c>
      <c r="G26" s="38">
        <v>92</v>
      </c>
      <c r="H26" s="38">
        <v>97</v>
      </c>
      <c r="I26" s="38"/>
      <c r="J26" s="3"/>
      <c r="K26" s="3"/>
      <c r="L26" s="3"/>
      <c r="M26" s="3"/>
      <c r="N26" s="3">
        <f t="shared" si="1"/>
        <v>479</v>
      </c>
      <c r="O26" s="3">
        <v>2</v>
      </c>
      <c r="P26" s="3"/>
      <c r="Q26" s="3"/>
      <c r="R26" s="2"/>
      <c r="S26" s="2"/>
    </row>
    <row r="27" spans="2:19" x14ac:dyDescent="0.25">
      <c r="B27" s="3" t="s">
        <v>83</v>
      </c>
      <c r="C27" s="3" t="s">
        <v>21</v>
      </c>
      <c r="D27" s="3">
        <v>89</v>
      </c>
      <c r="E27" s="3" t="s">
        <v>136</v>
      </c>
      <c r="F27" s="3" t="s">
        <v>136</v>
      </c>
      <c r="G27" s="3" t="s">
        <v>136</v>
      </c>
      <c r="H27" s="3" t="s">
        <v>136</v>
      </c>
      <c r="I27" s="3"/>
      <c r="J27" s="3"/>
      <c r="K27" s="3"/>
      <c r="L27" s="3"/>
      <c r="M27" s="3"/>
      <c r="N27" s="3">
        <f>SUM(D27:M27)</f>
        <v>89</v>
      </c>
      <c r="O27" s="3"/>
      <c r="P27" s="3"/>
      <c r="Q27" s="3"/>
      <c r="R27" s="2"/>
      <c r="S27" s="2"/>
    </row>
    <row r="28" spans="2:19" ht="15.75" thickBot="1" x14ac:dyDescent="0.3">
      <c r="B28" s="3" t="s">
        <v>84</v>
      </c>
      <c r="C28" s="3" t="s">
        <v>14</v>
      </c>
      <c r="D28" s="42">
        <v>86</v>
      </c>
      <c r="E28" s="42">
        <v>85</v>
      </c>
      <c r="F28" s="42">
        <v>90</v>
      </c>
      <c r="G28" s="42">
        <v>85</v>
      </c>
      <c r="H28" s="42">
        <v>93</v>
      </c>
      <c r="I28" s="42"/>
      <c r="J28" s="42"/>
      <c r="K28" s="42"/>
      <c r="L28" s="3"/>
      <c r="M28" s="3"/>
      <c r="N28" s="3">
        <f>SUM(D28:M28)</f>
        <v>439</v>
      </c>
      <c r="O28" s="3">
        <v>2</v>
      </c>
      <c r="P28" s="3"/>
      <c r="Q28" s="3"/>
      <c r="R28" s="2"/>
      <c r="S28" s="2"/>
    </row>
    <row r="29" spans="2:19" x14ac:dyDescent="0.25">
      <c r="B29" s="3" t="s">
        <v>85</v>
      </c>
      <c r="C29" s="3" t="s">
        <v>14</v>
      </c>
      <c r="D29" s="30">
        <v>97</v>
      </c>
      <c r="E29" s="44">
        <v>94</v>
      </c>
      <c r="F29" s="30">
        <v>97</v>
      </c>
      <c r="G29" s="30">
        <v>97</v>
      </c>
      <c r="H29" s="44">
        <v>96</v>
      </c>
      <c r="I29" s="3"/>
      <c r="J29" s="3"/>
      <c r="K29" s="3"/>
      <c r="L29" s="3"/>
      <c r="M29" s="3"/>
      <c r="N29" s="3">
        <f>SUM(D29:M29)</f>
        <v>481</v>
      </c>
      <c r="O29" s="3">
        <v>6</v>
      </c>
      <c r="P29" s="3"/>
      <c r="Q29" s="3"/>
      <c r="R29" s="2"/>
      <c r="S29" s="2"/>
    </row>
    <row r="30" spans="2:19" x14ac:dyDescent="0.25">
      <c r="B30" s="31" t="s">
        <v>73</v>
      </c>
      <c r="C30" s="31" t="s">
        <v>21</v>
      </c>
      <c r="D30" s="31">
        <v>93</v>
      </c>
      <c r="E30" s="31">
        <v>83</v>
      </c>
      <c r="F30" s="31">
        <v>95</v>
      </c>
      <c r="G30" s="31">
        <v>87</v>
      </c>
      <c r="H30" s="31">
        <v>88</v>
      </c>
      <c r="I30" s="31"/>
      <c r="J30" s="31"/>
      <c r="K30" s="31"/>
      <c r="L30" s="31"/>
      <c r="M30" s="31"/>
      <c r="N30" s="31">
        <f>SUM(D30:M30)</f>
        <v>446</v>
      </c>
      <c r="O30" s="31">
        <v>6</v>
      </c>
      <c r="P30" s="31"/>
      <c r="Q30" s="31"/>
    </row>
    <row r="31" spans="2:19" x14ac:dyDescent="0.25">
      <c r="B31" s="51" t="s">
        <v>137</v>
      </c>
      <c r="C31" s="31" t="s">
        <v>21</v>
      </c>
      <c r="D31" s="31">
        <v>62</v>
      </c>
      <c r="E31" s="31">
        <v>77</v>
      </c>
      <c r="F31" s="31">
        <v>70</v>
      </c>
      <c r="G31" s="31">
        <v>76</v>
      </c>
      <c r="H31" s="31">
        <v>73</v>
      </c>
      <c r="I31" s="31"/>
      <c r="J31" s="31"/>
      <c r="K31" s="31"/>
      <c r="L31" s="31"/>
      <c r="M31" s="31"/>
      <c r="N31" s="31">
        <f>SUM(D31:M31)</f>
        <v>358</v>
      </c>
      <c r="O31" s="1"/>
      <c r="P31" s="1"/>
      <c r="Q31" s="1"/>
    </row>
    <row r="32" spans="2:19" x14ac:dyDescent="0.25">
      <c r="B32" s="52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3294-B936-4E11-9219-C2372CFA5C2C}">
  <dimension ref="B3:Q25"/>
  <sheetViews>
    <sheetView topLeftCell="A4" workbookViewId="0">
      <selection activeCell="I6" sqref="I6:M25"/>
    </sheetView>
  </sheetViews>
  <sheetFormatPr defaultRowHeight="15" x14ac:dyDescent="0.25"/>
  <cols>
    <col min="2" max="2" width="12.28515625" customWidth="1"/>
    <col min="3" max="3" width="18" customWidth="1"/>
  </cols>
  <sheetData>
    <row r="3" spans="2:17" x14ac:dyDescent="0.25">
      <c r="E3" t="s">
        <v>0</v>
      </c>
    </row>
    <row r="5" spans="2:17" ht="15.75" thickBot="1" x14ac:dyDescent="0.3"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</row>
    <row r="6" spans="2:17" x14ac:dyDescent="0.25">
      <c r="B6" t="s">
        <v>76</v>
      </c>
      <c r="C6" t="s">
        <v>40</v>
      </c>
      <c r="D6" s="30">
        <v>97</v>
      </c>
      <c r="E6" s="30">
        <v>98</v>
      </c>
      <c r="F6" s="30">
        <v>99</v>
      </c>
      <c r="G6" s="30">
        <v>100</v>
      </c>
      <c r="H6" s="30">
        <v>100</v>
      </c>
      <c r="I6" s="30"/>
      <c r="J6" s="30"/>
      <c r="K6" s="30"/>
      <c r="L6" s="30"/>
      <c r="M6" s="58"/>
    </row>
    <row r="7" spans="2:17" x14ac:dyDescent="0.25">
      <c r="C7">
        <v>97</v>
      </c>
      <c r="D7" s="24">
        <v>100</v>
      </c>
      <c r="E7" s="24">
        <v>101</v>
      </c>
      <c r="F7" s="24">
        <v>102</v>
      </c>
      <c r="G7" s="24">
        <v>103</v>
      </c>
      <c r="H7" s="24">
        <v>103</v>
      </c>
      <c r="I7" s="24"/>
      <c r="J7" s="24"/>
      <c r="K7" s="24"/>
      <c r="L7" s="24"/>
      <c r="M7" s="24"/>
      <c r="N7" s="60">
        <f>SUM(D7:M7)</f>
        <v>509</v>
      </c>
    </row>
    <row r="8" spans="2:17" x14ac:dyDescent="0.25">
      <c r="B8" t="s">
        <v>73</v>
      </c>
      <c r="C8" t="s">
        <v>12</v>
      </c>
      <c r="D8" s="31">
        <v>93</v>
      </c>
      <c r="E8" s="31">
        <v>83</v>
      </c>
      <c r="F8" s="31">
        <v>95</v>
      </c>
      <c r="G8" s="31">
        <v>87</v>
      </c>
      <c r="H8" s="31">
        <v>88</v>
      </c>
      <c r="I8" s="2"/>
      <c r="J8" s="2"/>
      <c r="K8" s="2"/>
      <c r="L8" s="2"/>
      <c r="M8" s="2"/>
    </row>
    <row r="9" spans="2:17" ht="15.75" thickBot="1" x14ac:dyDescent="0.3">
      <c r="C9">
        <v>98</v>
      </c>
      <c r="D9" s="24">
        <v>95</v>
      </c>
      <c r="E9" s="24">
        <v>90</v>
      </c>
      <c r="F9" s="24">
        <v>97</v>
      </c>
      <c r="G9" s="24">
        <v>90</v>
      </c>
      <c r="H9" s="24">
        <v>90</v>
      </c>
      <c r="I9" s="24"/>
      <c r="J9" s="24"/>
      <c r="K9" s="24"/>
      <c r="L9" s="24"/>
      <c r="M9" s="24"/>
      <c r="N9" s="60">
        <f>SUM(D9:M9)</f>
        <v>462</v>
      </c>
    </row>
    <row r="10" spans="2:17" x14ac:dyDescent="0.25">
      <c r="B10" t="s">
        <v>83</v>
      </c>
      <c r="C10" t="s">
        <v>12</v>
      </c>
      <c r="D10" s="30"/>
      <c r="E10" s="30"/>
      <c r="F10" s="30"/>
      <c r="G10" s="30"/>
      <c r="H10" s="30"/>
      <c r="I10" s="2"/>
      <c r="J10" s="2"/>
      <c r="K10" s="2"/>
      <c r="L10" s="2"/>
      <c r="M10" s="2"/>
    </row>
    <row r="11" spans="2:17" ht="15.75" thickBot="1" x14ac:dyDescent="0.3">
      <c r="C11">
        <v>92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60"/>
      <c r="Q11" s="59"/>
    </row>
    <row r="12" spans="2:17" x14ac:dyDescent="0.25">
      <c r="B12" t="s">
        <v>139</v>
      </c>
      <c r="C12" t="s">
        <v>23</v>
      </c>
      <c r="D12" s="45">
        <v>99</v>
      </c>
      <c r="E12" s="46">
        <v>98</v>
      </c>
      <c r="F12" s="46">
        <v>100</v>
      </c>
      <c r="G12" s="46">
        <v>100</v>
      </c>
      <c r="H12" s="30">
        <v>99</v>
      </c>
      <c r="I12" s="30"/>
      <c r="J12" s="30"/>
      <c r="K12" s="30"/>
      <c r="L12" s="30"/>
      <c r="M12" s="58"/>
    </row>
    <row r="13" spans="2:17" ht="15.75" thickBot="1" x14ac:dyDescent="0.3">
      <c r="C13">
        <v>99</v>
      </c>
      <c r="D13" s="24">
        <v>100</v>
      </c>
      <c r="E13" s="24">
        <v>99</v>
      </c>
      <c r="F13" s="24">
        <v>101</v>
      </c>
      <c r="G13" s="24">
        <v>101</v>
      </c>
      <c r="H13" s="24">
        <v>100</v>
      </c>
      <c r="I13" s="24"/>
      <c r="J13" s="24"/>
      <c r="K13" s="24"/>
      <c r="L13" s="24"/>
      <c r="M13" s="24"/>
      <c r="N13" s="60">
        <f>SUM(D13:M13)</f>
        <v>501</v>
      </c>
    </row>
    <row r="14" spans="2:17" x14ac:dyDescent="0.25">
      <c r="B14" t="s">
        <v>48</v>
      </c>
      <c r="C14" t="s">
        <v>14</v>
      </c>
      <c r="D14" s="30">
        <v>96</v>
      </c>
      <c r="E14" s="30">
        <v>99</v>
      </c>
      <c r="F14" s="30">
        <v>100</v>
      </c>
      <c r="G14" s="30">
        <v>98</v>
      </c>
      <c r="H14" s="30">
        <v>100</v>
      </c>
      <c r="I14" s="2"/>
      <c r="J14" s="2"/>
      <c r="K14" s="2"/>
      <c r="L14" s="2"/>
      <c r="M14" s="2"/>
    </row>
    <row r="15" spans="2:17" ht="15.75" thickBot="1" x14ac:dyDescent="0.3">
      <c r="C15">
        <v>98</v>
      </c>
      <c r="D15" s="24">
        <v>98</v>
      </c>
      <c r="E15" s="24">
        <v>101</v>
      </c>
      <c r="F15" s="24">
        <v>102</v>
      </c>
      <c r="G15" s="24">
        <v>100</v>
      </c>
      <c r="H15" s="24">
        <v>102</v>
      </c>
      <c r="I15" s="24"/>
      <c r="J15" s="24"/>
      <c r="K15" s="24"/>
      <c r="L15" s="24"/>
      <c r="M15" s="24"/>
      <c r="N15" s="60">
        <f>SUM(D15:M15)</f>
        <v>503</v>
      </c>
    </row>
    <row r="16" spans="2:17" ht="15.75" thickTop="1" x14ac:dyDescent="0.25">
      <c r="B16" t="s">
        <v>69</v>
      </c>
      <c r="C16" t="s">
        <v>6</v>
      </c>
      <c r="D16" s="47">
        <v>100</v>
      </c>
      <c r="E16" s="47">
        <v>99</v>
      </c>
      <c r="F16" s="47">
        <v>99</v>
      </c>
      <c r="G16" s="47">
        <v>99</v>
      </c>
      <c r="H16" s="37">
        <v>100</v>
      </c>
      <c r="I16" s="2"/>
      <c r="J16" s="2"/>
      <c r="K16" s="2"/>
      <c r="L16" s="2"/>
      <c r="M16" s="2"/>
    </row>
    <row r="17" spans="2:14" ht="15.75" thickBot="1" x14ac:dyDescent="0.3">
      <c r="C17">
        <v>99</v>
      </c>
      <c r="D17" s="24">
        <v>101</v>
      </c>
      <c r="E17" s="24">
        <v>100</v>
      </c>
      <c r="F17" s="24">
        <v>100</v>
      </c>
      <c r="G17" s="24">
        <v>100</v>
      </c>
      <c r="H17" s="24">
        <v>101</v>
      </c>
      <c r="I17" s="24"/>
      <c r="J17" s="24"/>
      <c r="K17" s="24"/>
      <c r="L17" s="24"/>
      <c r="M17" s="24"/>
      <c r="N17" s="60">
        <f>SUM(D17:M17)</f>
        <v>502</v>
      </c>
    </row>
    <row r="18" spans="2:14" ht="15.75" thickTop="1" x14ac:dyDescent="0.25">
      <c r="B18" t="s">
        <v>140</v>
      </c>
      <c r="C18" t="s">
        <v>6</v>
      </c>
      <c r="D18" s="37">
        <v>100</v>
      </c>
      <c r="E18" s="37">
        <v>98</v>
      </c>
      <c r="F18" s="37">
        <v>98</v>
      </c>
      <c r="G18" s="37">
        <v>100</v>
      </c>
      <c r="H18" s="37">
        <v>99</v>
      </c>
      <c r="I18" s="2"/>
      <c r="J18" s="2"/>
      <c r="K18" s="2"/>
      <c r="L18" s="2"/>
      <c r="M18" s="2"/>
    </row>
    <row r="19" spans="2:14" x14ac:dyDescent="0.25">
      <c r="C19">
        <v>98</v>
      </c>
      <c r="D19" s="24">
        <v>102</v>
      </c>
      <c r="E19" s="24">
        <v>100</v>
      </c>
      <c r="F19" s="24">
        <v>100</v>
      </c>
      <c r="G19" s="24">
        <v>102</v>
      </c>
      <c r="H19" s="24">
        <v>101</v>
      </c>
      <c r="I19" s="24"/>
      <c r="J19" s="24"/>
      <c r="K19" s="24"/>
      <c r="L19" s="24"/>
      <c r="M19" s="24"/>
      <c r="N19" s="60">
        <f>SUM(D19:M19)</f>
        <v>505</v>
      </c>
    </row>
    <row r="20" spans="2:14" x14ac:dyDescent="0.25">
      <c r="B20" t="s">
        <v>72</v>
      </c>
      <c r="C20" t="s">
        <v>6</v>
      </c>
      <c r="D20" s="48">
        <v>98</v>
      </c>
      <c r="E20" s="48">
        <v>98</v>
      </c>
      <c r="F20" s="48">
        <v>98</v>
      </c>
      <c r="G20" s="48">
        <v>98</v>
      </c>
      <c r="H20" s="40">
        <v>99</v>
      </c>
      <c r="I20" s="2"/>
      <c r="J20" s="2"/>
      <c r="K20" s="2"/>
      <c r="L20" s="2"/>
      <c r="M20" s="2"/>
    </row>
    <row r="21" spans="2:14" x14ac:dyDescent="0.25">
      <c r="C21">
        <v>98</v>
      </c>
      <c r="D21" s="24">
        <v>100</v>
      </c>
      <c r="E21" s="24">
        <v>100</v>
      </c>
      <c r="F21" s="24">
        <v>100</v>
      </c>
      <c r="G21" s="24">
        <v>100</v>
      </c>
      <c r="H21" s="24">
        <v>101</v>
      </c>
      <c r="I21" s="24"/>
      <c r="J21" s="24"/>
      <c r="K21" s="24"/>
      <c r="L21" s="24"/>
      <c r="M21" s="24"/>
      <c r="N21" s="60">
        <f>SUM(D21:M21)</f>
        <v>501</v>
      </c>
    </row>
    <row r="22" spans="2:14" x14ac:dyDescent="0.25">
      <c r="B22" t="s">
        <v>71</v>
      </c>
      <c r="C22" t="s">
        <v>6</v>
      </c>
      <c r="D22" s="48">
        <v>97</v>
      </c>
      <c r="E22" s="48">
        <v>97</v>
      </c>
      <c r="F22" s="48">
        <v>99</v>
      </c>
      <c r="G22" s="48">
        <v>100</v>
      </c>
      <c r="H22" s="40">
        <v>100</v>
      </c>
      <c r="I22" s="2"/>
      <c r="J22" s="2"/>
      <c r="K22" s="2"/>
      <c r="L22" s="2"/>
      <c r="M22" s="2"/>
    </row>
    <row r="23" spans="2:14" x14ac:dyDescent="0.25">
      <c r="C23">
        <v>98</v>
      </c>
      <c r="D23" s="24">
        <v>99</v>
      </c>
      <c r="E23" s="24">
        <v>99</v>
      </c>
      <c r="F23" s="24">
        <v>101</v>
      </c>
      <c r="G23" s="24">
        <v>102</v>
      </c>
      <c r="H23" s="24">
        <v>102</v>
      </c>
      <c r="I23" s="24"/>
      <c r="J23" s="24"/>
      <c r="K23" s="24"/>
      <c r="L23" s="24"/>
      <c r="M23" s="24"/>
      <c r="N23" s="60">
        <f>SUM(D23:M23)</f>
        <v>503</v>
      </c>
    </row>
    <row r="24" spans="2:14" x14ac:dyDescent="0.25">
      <c r="B24" t="s">
        <v>74</v>
      </c>
      <c r="C24" t="s">
        <v>6</v>
      </c>
      <c r="D24" s="48">
        <v>99</v>
      </c>
      <c r="E24" s="48">
        <v>99</v>
      </c>
      <c r="F24" s="48">
        <v>98</v>
      </c>
      <c r="G24" s="48">
        <v>99</v>
      </c>
      <c r="H24" s="3">
        <v>99</v>
      </c>
      <c r="I24" s="2"/>
      <c r="J24" s="2"/>
      <c r="K24" s="2"/>
      <c r="L24" s="2"/>
      <c r="M24" s="2"/>
    </row>
    <row r="25" spans="2:14" x14ac:dyDescent="0.25">
      <c r="C25">
        <v>98</v>
      </c>
      <c r="D25" s="24">
        <v>101</v>
      </c>
      <c r="E25" s="24">
        <v>101</v>
      </c>
      <c r="F25" s="24">
        <v>100</v>
      </c>
      <c r="G25" s="24">
        <v>101</v>
      </c>
      <c r="H25" s="24">
        <v>101</v>
      </c>
      <c r="I25" s="24"/>
      <c r="J25" s="24"/>
      <c r="K25" s="24"/>
      <c r="L25" s="24"/>
      <c r="M25" s="24"/>
      <c r="N25" s="60">
        <f>SUM(D25:M25)</f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5B84-D356-4ACE-B3F6-092BF4BD772F}">
  <dimension ref="B2:Q469"/>
  <sheetViews>
    <sheetView topLeftCell="A48" workbookViewId="0">
      <selection activeCell="I48" sqref="I48:M66"/>
    </sheetView>
  </sheetViews>
  <sheetFormatPr defaultRowHeight="15" x14ac:dyDescent="0.25"/>
  <cols>
    <col min="2" max="2" width="14.85546875" customWidth="1"/>
    <col min="3" max="3" width="19.140625" customWidth="1"/>
  </cols>
  <sheetData>
    <row r="2" spans="2:17" x14ac:dyDescent="0.25">
      <c r="G2" t="s">
        <v>94</v>
      </c>
    </row>
    <row r="3" spans="2:17" x14ac:dyDescent="0.25">
      <c r="B3" t="s">
        <v>1</v>
      </c>
    </row>
    <row r="4" spans="2:17" x14ac:dyDescent="0.25">
      <c r="B4" s="2"/>
      <c r="C4" s="2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2</v>
      </c>
      <c r="O4" s="2"/>
      <c r="P4" s="2" t="s">
        <v>4</v>
      </c>
      <c r="Q4" s="2"/>
    </row>
    <row r="5" spans="2:17" ht="15.75" x14ac:dyDescent="0.25">
      <c r="B5" s="3" t="s">
        <v>5</v>
      </c>
      <c r="C5" s="3" t="s">
        <v>6</v>
      </c>
      <c r="D5" s="61">
        <v>188</v>
      </c>
      <c r="E5" s="61">
        <v>199</v>
      </c>
      <c r="F5" s="61">
        <v>199</v>
      </c>
      <c r="G5" s="61">
        <v>196</v>
      </c>
      <c r="H5" s="61">
        <v>197</v>
      </c>
      <c r="I5" s="3"/>
      <c r="J5" s="3"/>
      <c r="K5" s="3"/>
      <c r="L5" s="3"/>
      <c r="M5" s="3"/>
      <c r="N5" s="3">
        <f>SUM(D5:M5)</f>
        <v>979</v>
      </c>
      <c r="O5" s="3"/>
      <c r="P5" s="69">
        <v>45</v>
      </c>
      <c r="Q5" s="2"/>
    </row>
    <row r="6" spans="2:17" x14ac:dyDescent="0.25">
      <c r="B6" s="3"/>
      <c r="C6" s="3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2"/>
    </row>
    <row r="7" spans="2:17" ht="15.75" x14ac:dyDescent="0.25">
      <c r="B7" s="3" t="s">
        <v>86</v>
      </c>
      <c r="C7" s="3" t="s">
        <v>6</v>
      </c>
      <c r="D7" s="61">
        <v>189</v>
      </c>
      <c r="E7" s="61">
        <v>189</v>
      </c>
      <c r="F7" s="61">
        <v>195</v>
      </c>
      <c r="G7" s="61">
        <v>186</v>
      </c>
      <c r="H7" s="61">
        <v>187</v>
      </c>
      <c r="I7" s="3"/>
      <c r="J7" s="3"/>
      <c r="K7" s="3"/>
      <c r="L7" s="3"/>
      <c r="M7" s="3"/>
      <c r="N7" s="3">
        <f>SUM(D7:M7)</f>
        <v>946</v>
      </c>
      <c r="O7" s="3"/>
      <c r="P7" s="3">
        <v>24</v>
      </c>
      <c r="Q7" s="2"/>
    </row>
    <row r="8" spans="2:17" x14ac:dyDescent="0.25">
      <c r="B8" s="3"/>
      <c r="C8" s="3"/>
      <c r="D8" s="4"/>
      <c r="E8" s="4"/>
      <c r="F8" s="4"/>
      <c r="G8" s="4"/>
      <c r="H8" s="4"/>
      <c r="I8" s="3"/>
      <c r="J8" s="3"/>
      <c r="K8" s="3"/>
      <c r="L8" s="3"/>
      <c r="M8" s="3"/>
      <c r="N8" s="3"/>
      <c r="O8" s="3"/>
      <c r="P8" s="3"/>
      <c r="Q8" s="2"/>
    </row>
    <row r="9" spans="2:17" x14ac:dyDescent="0.25">
      <c r="B9" s="3" t="s">
        <v>93</v>
      </c>
      <c r="C9" s="3" t="s">
        <v>87</v>
      </c>
      <c r="D9" s="62">
        <v>195</v>
      </c>
      <c r="E9" s="62">
        <v>192</v>
      </c>
      <c r="F9" s="62">
        <v>195</v>
      </c>
      <c r="G9" s="62">
        <v>195</v>
      </c>
      <c r="H9" s="62">
        <v>196</v>
      </c>
      <c r="I9" s="41"/>
      <c r="J9" s="3"/>
      <c r="K9" s="3"/>
      <c r="L9" s="3"/>
      <c r="M9" s="3"/>
      <c r="N9" s="3">
        <f>SUM(D9:M9)</f>
        <v>973</v>
      </c>
      <c r="O9" s="3"/>
      <c r="P9" s="4">
        <v>46</v>
      </c>
      <c r="Q9" s="2"/>
    </row>
    <row r="10" spans="2:17" x14ac:dyDescent="0.25">
      <c r="B10" s="3"/>
      <c r="C10" s="3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2"/>
    </row>
    <row r="11" spans="2:17" x14ac:dyDescent="0.25">
      <c r="B11" s="3" t="s">
        <v>13</v>
      </c>
      <c r="C11" s="3" t="s">
        <v>14</v>
      </c>
      <c r="D11" s="49">
        <v>192</v>
      </c>
      <c r="E11" s="49">
        <v>190</v>
      </c>
      <c r="F11" s="49">
        <v>191</v>
      </c>
      <c r="G11" s="49">
        <v>195</v>
      </c>
      <c r="H11" s="49">
        <v>191</v>
      </c>
      <c r="I11" s="3"/>
      <c r="J11" s="3"/>
      <c r="K11" s="3"/>
      <c r="L11" s="3"/>
      <c r="M11" s="3"/>
      <c r="N11" s="3"/>
      <c r="O11" s="3"/>
      <c r="P11" s="3">
        <v>34</v>
      </c>
      <c r="Q11" s="2"/>
    </row>
    <row r="12" spans="2:17" x14ac:dyDescent="0.25">
      <c r="B12" s="3"/>
      <c r="C12" s="3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2"/>
    </row>
    <row r="13" spans="2:17" x14ac:dyDescent="0.25">
      <c r="B13" s="3" t="s">
        <v>89</v>
      </c>
      <c r="C13" s="3" t="s">
        <v>90</v>
      </c>
      <c r="D13" s="4">
        <v>193</v>
      </c>
      <c r="E13" s="4">
        <v>188</v>
      </c>
      <c r="F13" s="4">
        <v>188</v>
      </c>
      <c r="G13" s="4">
        <v>196</v>
      </c>
      <c r="H13" s="4">
        <v>192</v>
      </c>
      <c r="I13" s="3"/>
      <c r="J13" s="3"/>
      <c r="K13" s="3"/>
      <c r="L13" s="3"/>
      <c r="M13" s="3"/>
      <c r="N13" s="3">
        <f>SUM(D13:M13)</f>
        <v>957</v>
      </c>
      <c r="O13" s="3"/>
      <c r="P13" s="4">
        <v>37</v>
      </c>
      <c r="Q13" s="2"/>
    </row>
    <row r="14" spans="2:17" x14ac:dyDescent="0.25">
      <c r="B14" s="3"/>
      <c r="C14" s="3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2"/>
    </row>
    <row r="15" spans="2:17" x14ac:dyDescent="0.25">
      <c r="B15" s="3" t="s">
        <v>91</v>
      </c>
      <c r="C15" s="3" t="s">
        <v>90</v>
      </c>
      <c r="D15" s="4">
        <v>189</v>
      </c>
      <c r="E15" s="4">
        <v>190</v>
      </c>
      <c r="F15" s="4">
        <v>188</v>
      </c>
      <c r="G15" s="4">
        <v>188</v>
      </c>
      <c r="H15" s="4">
        <v>195</v>
      </c>
      <c r="I15" s="3"/>
      <c r="J15" s="3"/>
      <c r="K15" s="3"/>
      <c r="L15" s="3"/>
      <c r="M15" s="3"/>
      <c r="N15" s="3">
        <f>SUM(D15:M15)</f>
        <v>950</v>
      </c>
      <c r="O15" s="3"/>
      <c r="P15" s="3">
        <v>35</v>
      </c>
      <c r="Q15" s="2"/>
    </row>
    <row r="16" spans="2:17" x14ac:dyDescent="0.25">
      <c r="B16" s="3"/>
      <c r="C16" s="3"/>
      <c r="D16" s="4"/>
      <c r="E16" s="4"/>
      <c r="F16" s="4"/>
      <c r="G16" s="4"/>
      <c r="H16" s="4"/>
      <c r="I16" s="3"/>
      <c r="J16" s="3"/>
      <c r="K16" s="3"/>
      <c r="L16" s="3"/>
      <c r="M16" s="3"/>
      <c r="N16" s="3"/>
      <c r="O16" s="3"/>
      <c r="P16" s="3"/>
      <c r="Q16" s="2"/>
    </row>
    <row r="17" spans="2:17" x14ac:dyDescent="0.25">
      <c r="B17" s="3" t="s">
        <v>33</v>
      </c>
      <c r="C17" s="3"/>
      <c r="D17" s="4">
        <v>188</v>
      </c>
      <c r="E17" s="4">
        <v>188</v>
      </c>
      <c r="F17" s="4">
        <v>188</v>
      </c>
      <c r="G17" s="4">
        <v>188</v>
      </c>
      <c r="H17" s="4">
        <v>188</v>
      </c>
      <c r="I17" s="3"/>
      <c r="J17" s="3"/>
      <c r="K17" s="3"/>
      <c r="L17" s="3"/>
      <c r="M17" s="3"/>
      <c r="N17" s="3">
        <f>SUM(D17:M17)</f>
        <v>940</v>
      </c>
      <c r="O17" s="3"/>
      <c r="P17" s="3">
        <v>27</v>
      </c>
      <c r="Q17" s="2"/>
    </row>
    <row r="18" spans="2:17" x14ac:dyDescent="0.25">
      <c r="B18" s="3"/>
      <c r="C18" s="3"/>
      <c r="D18" s="4"/>
      <c r="E18" s="4"/>
      <c r="F18" s="4"/>
      <c r="G18" s="4"/>
      <c r="H18" s="4"/>
      <c r="I18" s="3"/>
      <c r="J18" s="3"/>
      <c r="K18" s="3"/>
      <c r="L18" s="3"/>
      <c r="M18" s="3"/>
      <c r="N18" s="3"/>
      <c r="O18" s="3"/>
      <c r="P18" s="3"/>
      <c r="Q18" s="2"/>
    </row>
    <row r="19" spans="2:17" x14ac:dyDescent="0.25">
      <c r="B19" s="3" t="s">
        <v>33</v>
      </c>
      <c r="C19" s="3"/>
      <c r="D19" s="4">
        <v>188</v>
      </c>
      <c r="E19" s="4">
        <v>188</v>
      </c>
      <c r="F19" s="4">
        <v>188</v>
      </c>
      <c r="G19" s="4">
        <v>188</v>
      </c>
      <c r="H19" s="4">
        <v>188</v>
      </c>
      <c r="I19" s="3"/>
      <c r="J19" s="3"/>
      <c r="K19" s="3"/>
      <c r="L19" s="3"/>
      <c r="M19" s="3"/>
      <c r="N19" s="3">
        <f>SUM(D19:M19)</f>
        <v>940</v>
      </c>
      <c r="O19" s="3"/>
      <c r="P19" s="3">
        <v>27</v>
      </c>
      <c r="Q19" s="2"/>
    </row>
    <row r="20" spans="2:17" x14ac:dyDescent="0.25">
      <c r="B20" s="3"/>
      <c r="C20" s="3"/>
      <c r="D20" s="4"/>
      <c r="E20" s="4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  <c r="Q20" s="2"/>
    </row>
    <row r="21" spans="2:17" x14ac:dyDescent="0.25">
      <c r="B21" s="3" t="s">
        <v>33</v>
      </c>
      <c r="C21" s="3"/>
      <c r="D21" s="4">
        <v>188</v>
      </c>
      <c r="E21" s="4">
        <v>188</v>
      </c>
      <c r="F21" s="4">
        <v>188</v>
      </c>
      <c r="G21" s="4">
        <v>188</v>
      </c>
      <c r="H21" s="4">
        <v>188</v>
      </c>
      <c r="I21" s="3"/>
      <c r="J21" s="3"/>
      <c r="K21" s="3"/>
      <c r="L21" s="3"/>
      <c r="M21" s="3"/>
      <c r="N21" s="3">
        <f>SUM(D21:M21)</f>
        <v>940</v>
      </c>
      <c r="O21" s="3"/>
      <c r="P21" s="3">
        <v>27</v>
      </c>
      <c r="Q21" s="2"/>
    </row>
    <row r="22" spans="2:17" x14ac:dyDescent="0.25">
      <c r="B22" s="3"/>
      <c r="C22" s="3"/>
      <c r="D22" s="4"/>
      <c r="E22" s="4"/>
      <c r="F22" s="4"/>
      <c r="G22" s="4"/>
      <c r="H22" s="4"/>
      <c r="I22" s="3"/>
      <c r="J22" s="3"/>
      <c r="K22" s="3"/>
      <c r="L22" s="3"/>
      <c r="M22" s="3"/>
      <c r="N22" s="3"/>
      <c r="O22" s="3"/>
      <c r="P22" s="3"/>
      <c r="Q22" s="2"/>
    </row>
    <row r="23" spans="2:17" x14ac:dyDescent="0.25">
      <c r="B23" s="3" t="s">
        <v>33</v>
      </c>
      <c r="C23" s="3"/>
      <c r="D23" s="4">
        <v>188</v>
      </c>
      <c r="E23" s="4">
        <v>188</v>
      </c>
      <c r="F23" s="4">
        <v>188</v>
      </c>
      <c r="G23" s="4">
        <v>188</v>
      </c>
      <c r="H23" s="4">
        <v>188</v>
      </c>
      <c r="I23" s="3"/>
      <c r="J23" s="3"/>
      <c r="K23" s="3"/>
      <c r="L23" s="3"/>
      <c r="M23" s="3"/>
      <c r="N23" s="3">
        <f>SUM(D23:M23)</f>
        <v>940</v>
      </c>
      <c r="O23" s="3"/>
      <c r="P23" s="3">
        <v>27</v>
      </c>
      <c r="Q23" s="2"/>
    </row>
    <row r="24" spans="2:17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25">
      <c r="B26" s="2" t="s">
        <v>24</v>
      </c>
      <c r="C26" s="2"/>
      <c r="D26" s="2">
        <v>1</v>
      </c>
      <c r="E26" s="2">
        <v>2</v>
      </c>
      <c r="F26" s="2">
        <v>3</v>
      </c>
      <c r="G26" s="2">
        <v>4</v>
      </c>
      <c r="H26" s="2">
        <v>5</v>
      </c>
      <c r="I26" s="2">
        <v>6</v>
      </c>
      <c r="J26" s="2">
        <v>7</v>
      </c>
      <c r="K26" s="2">
        <v>8</v>
      </c>
      <c r="L26" s="2">
        <v>9</v>
      </c>
      <c r="M26" s="2">
        <v>10</v>
      </c>
      <c r="N26" s="2" t="s">
        <v>62</v>
      </c>
      <c r="O26" s="2"/>
      <c r="P26" s="2" t="s">
        <v>4</v>
      </c>
      <c r="Q26" s="2"/>
    </row>
    <row r="27" spans="2:17" ht="15.75" thickBot="1" x14ac:dyDescent="0.3">
      <c r="B27" s="3" t="s">
        <v>70</v>
      </c>
      <c r="C27" s="3" t="s">
        <v>14</v>
      </c>
      <c r="D27" s="67">
        <v>182</v>
      </c>
      <c r="E27" s="67">
        <v>187</v>
      </c>
      <c r="F27" s="67">
        <v>185</v>
      </c>
      <c r="G27" s="67">
        <v>187</v>
      </c>
      <c r="H27" s="43">
        <v>182</v>
      </c>
      <c r="I27" s="43"/>
      <c r="J27" s="43"/>
      <c r="K27" s="43"/>
      <c r="L27" s="3"/>
      <c r="M27" s="3"/>
      <c r="N27" s="3">
        <f>SUM(D27:M27)</f>
        <v>923</v>
      </c>
      <c r="O27" s="3">
        <v>5</v>
      </c>
      <c r="P27" s="3">
        <v>32</v>
      </c>
      <c r="Q27" s="2"/>
    </row>
    <row r="28" spans="2:17" x14ac:dyDescent="0.25">
      <c r="B28" s="3"/>
      <c r="C28" s="3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2"/>
    </row>
    <row r="29" spans="2:17" x14ac:dyDescent="0.25">
      <c r="B29" s="3" t="s">
        <v>95</v>
      </c>
      <c r="C29" s="3" t="s">
        <v>90</v>
      </c>
      <c r="D29" s="4">
        <v>187</v>
      </c>
      <c r="E29" s="4">
        <v>178</v>
      </c>
      <c r="F29" s="4">
        <v>189</v>
      </c>
      <c r="G29" s="4">
        <v>190</v>
      </c>
      <c r="H29" s="3">
        <v>189</v>
      </c>
      <c r="I29" s="3"/>
      <c r="J29" s="3"/>
      <c r="K29" s="3"/>
      <c r="L29" s="3"/>
      <c r="M29" s="3"/>
      <c r="N29" s="3">
        <f>SUM(D29:M29)</f>
        <v>933</v>
      </c>
      <c r="O29" s="3">
        <v>8</v>
      </c>
      <c r="P29" s="4">
        <v>38</v>
      </c>
      <c r="Q29" s="2"/>
    </row>
    <row r="30" spans="2:17" x14ac:dyDescent="0.25">
      <c r="B30" s="3"/>
      <c r="C30" s="3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2"/>
    </row>
    <row r="31" spans="2:17" x14ac:dyDescent="0.25">
      <c r="B31" s="3" t="s">
        <v>96</v>
      </c>
      <c r="C31" s="3" t="s">
        <v>90</v>
      </c>
      <c r="D31" s="4">
        <v>186</v>
      </c>
      <c r="E31" s="4">
        <v>184</v>
      </c>
      <c r="F31" s="4">
        <v>182</v>
      </c>
      <c r="G31" s="4">
        <v>185</v>
      </c>
      <c r="H31" s="3">
        <v>180</v>
      </c>
      <c r="I31" s="3"/>
      <c r="J31" s="3"/>
      <c r="K31" s="3"/>
      <c r="L31" s="3"/>
      <c r="M31" s="3"/>
      <c r="N31" s="3">
        <f>SUM(D31:M31)</f>
        <v>917</v>
      </c>
      <c r="O31" s="3">
        <v>3</v>
      </c>
      <c r="P31" s="3">
        <v>26</v>
      </c>
      <c r="Q31" s="2"/>
    </row>
    <row r="32" spans="2:17" x14ac:dyDescent="0.25">
      <c r="B32" s="3"/>
      <c r="C32" s="3"/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2"/>
    </row>
    <row r="33" spans="2:17" x14ac:dyDescent="0.25">
      <c r="B33" s="3" t="s">
        <v>97</v>
      </c>
      <c r="C33" s="3" t="s">
        <v>98</v>
      </c>
      <c r="D33" s="4">
        <v>185</v>
      </c>
      <c r="E33" s="4">
        <v>189</v>
      </c>
      <c r="F33" s="4">
        <v>181</v>
      </c>
      <c r="G33" s="4">
        <v>184</v>
      </c>
      <c r="H33" s="3">
        <v>188</v>
      </c>
      <c r="I33" s="3"/>
      <c r="J33" s="3"/>
      <c r="K33" s="3"/>
      <c r="L33" s="3"/>
      <c r="M33" s="3"/>
      <c r="N33" s="3">
        <f>SUM(D33:M33)</f>
        <v>927</v>
      </c>
      <c r="O33" s="3">
        <v>7</v>
      </c>
      <c r="P33" s="3">
        <v>31</v>
      </c>
      <c r="Q33" s="2"/>
    </row>
    <row r="34" spans="2:17" x14ac:dyDescent="0.25">
      <c r="B34" s="3"/>
      <c r="C34" s="3"/>
      <c r="D34" s="4"/>
      <c r="E34" s="4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2"/>
    </row>
    <row r="35" spans="2:17" x14ac:dyDescent="0.25">
      <c r="B35" s="3" t="s">
        <v>92</v>
      </c>
      <c r="C35" s="3" t="s">
        <v>90</v>
      </c>
      <c r="D35" s="4">
        <v>187</v>
      </c>
      <c r="E35" s="4">
        <v>176</v>
      </c>
      <c r="F35" s="4">
        <v>185</v>
      </c>
      <c r="G35" s="4">
        <v>189</v>
      </c>
      <c r="H35" s="3">
        <v>176</v>
      </c>
      <c r="I35" s="3"/>
      <c r="J35" s="3"/>
      <c r="K35" s="3"/>
      <c r="L35" s="3"/>
      <c r="M35" s="3"/>
      <c r="N35" s="3">
        <f>SUM(D35:M35)</f>
        <v>913</v>
      </c>
      <c r="O35" s="3">
        <v>2</v>
      </c>
      <c r="P35" s="3">
        <v>28</v>
      </c>
      <c r="Q35" s="2"/>
    </row>
    <row r="36" spans="2:17" x14ac:dyDescent="0.25">
      <c r="B36" s="3"/>
      <c r="C36" s="3"/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2"/>
    </row>
    <row r="37" spans="2:17" x14ac:dyDescent="0.25">
      <c r="B37" s="3" t="s">
        <v>99</v>
      </c>
      <c r="C37" s="3" t="s">
        <v>90</v>
      </c>
      <c r="D37" s="4">
        <v>182</v>
      </c>
      <c r="E37" s="4">
        <v>186</v>
      </c>
      <c r="F37" s="4">
        <v>178</v>
      </c>
      <c r="G37" s="4">
        <v>184</v>
      </c>
      <c r="H37" s="3">
        <v>183</v>
      </c>
      <c r="I37" s="3"/>
      <c r="J37" s="3"/>
      <c r="K37" s="3"/>
      <c r="L37" s="3"/>
      <c r="M37" s="3"/>
      <c r="N37" s="3">
        <f>SUM(D37:M37)</f>
        <v>913</v>
      </c>
      <c r="O37" s="3">
        <v>6</v>
      </c>
      <c r="P37" s="3">
        <v>24</v>
      </c>
      <c r="Q37" s="2"/>
    </row>
    <row r="38" spans="2:17" x14ac:dyDescent="0.25">
      <c r="B38" s="3"/>
      <c r="C38" s="3"/>
      <c r="D38" s="4"/>
      <c r="E38" s="4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2"/>
    </row>
    <row r="39" spans="2:17" x14ac:dyDescent="0.25">
      <c r="B39" s="3" t="s">
        <v>100</v>
      </c>
      <c r="C39" s="3" t="s">
        <v>90</v>
      </c>
      <c r="D39" s="4">
        <v>191</v>
      </c>
      <c r="E39" s="4">
        <v>186</v>
      </c>
      <c r="F39" s="4">
        <v>176</v>
      </c>
      <c r="G39" s="4" t="s">
        <v>141</v>
      </c>
      <c r="H39" s="3" t="s">
        <v>141</v>
      </c>
      <c r="I39" s="3"/>
      <c r="J39" s="3"/>
      <c r="K39" s="3"/>
      <c r="L39" s="3"/>
      <c r="M39" s="3"/>
      <c r="N39" s="3">
        <f>SUM(D39:M39)</f>
        <v>553</v>
      </c>
      <c r="O39" s="3"/>
      <c r="P39" s="3">
        <v>18</v>
      </c>
      <c r="Q39" s="2"/>
    </row>
    <row r="40" spans="2:17" x14ac:dyDescent="0.25">
      <c r="B40" s="3"/>
      <c r="C40" s="3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2"/>
    </row>
    <row r="41" spans="2:17" x14ac:dyDescent="0.25">
      <c r="B41" s="31" t="s">
        <v>123</v>
      </c>
      <c r="C41" s="31" t="s">
        <v>26</v>
      </c>
      <c r="D41" s="68">
        <v>185</v>
      </c>
      <c r="E41" s="68">
        <v>174</v>
      </c>
      <c r="F41" s="68">
        <v>192</v>
      </c>
      <c r="G41" s="68">
        <v>190</v>
      </c>
      <c r="H41" s="31">
        <v>191</v>
      </c>
      <c r="I41" s="31"/>
      <c r="J41" s="31"/>
      <c r="K41" s="31"/>
      <c r="L41" s="31"/>
      <c r="M41" s="31"/>
      <c r="N41" s="31">
        <f>SUM(D41:M41)</f>
        <v>932</v>
      </c>
      <c r="O41" s="31">
        <v>10</v>
      </c>
      <c r="P41" s="68">
        <v>37</v>
      </c>
      <c r="Q41" s="2"/>
    </row>
    <row r="42" spans="2:17" x14ac:dyDescent="0.25">
      <c r="B42" s="31"/>
      <c r="C42" s="31"/>
      <c r="D42" s="68"/>
      <c r="E42" s="68"/>
      <c r="F42" s="68"/>
      <c r="G42" s="68"/>
      <c r="H42" s="31"/>
      <c r="I42" s="31"/>
      <c r="J42" s="31"/>
      <c r="K42" s="31"/>
      <c r="L42" s="31"/>
      <c r="M42" s="31"/>
      <c r="N42" s="31"/>
      <c r="O42" s="31"/>
      <c r="P42" s="31"/>
      <c r="Q42" s="2"/>
    </row>
    <row r="43" spans="2:17" x14ac:dyDescent="0.25">
      <c r="B43" s="3" t="s">
        <v>88</v>
      </c>
      <c r="C43" s="3" t="s">
        <v>23</v>
      </c>
      <c r="D43" s="4">
        <v>182</v>
      </c>
      <c r="E43" s="4">
        <v>188</v>
      </c>
      <c r="F43" s="4">
        <v>185</v>
      </c>
      <c r="G43" s="4">
        <v>192</v>
      </c>
      <c r="H43" s="3">
        <v>190</v>
      </c>
      <c r="I43" s="3"/>
      <c r="J43" s="3"/>
      <c r="K43" s="3"/>
      <c r="L43" s="3"/>
      <c r="M43" s="3"/>
      <c r="N43" s="3">
        <f>SUM(D43:M43)</f>
        <v>937</v>
      </c>
      <c r="O43" s="3">
        <v>9</v>
      </c>
      <c r="P43" s="4">
        <v>40</v>
      </c>
      <c r="Q43" s="2"/>
    </row>
    <row r="44" spans="2:17" x14ac:dyDescent="0.25">
      <c r="B44" s="3"/>
      <c r="C44" s="3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2"/>
    </row>
    <row r="45" spans="2:17" x14ac:dyDescent="0.25">
      <c r="B45" s="3" t="s">
        <v>134</v>
      </c>
      <c r="C45" s="3"/>
      <c r="D45" s="4">
        <v>182</v>
      </c>
      <c r="E45" s="3">
        <v>182</v>
      </c>
      <c r="F45" s="4">
        <v>182</v>
      </c>
      <c r="G45" s="4">
        <v>182</v>
      </c>
      <c r="H45" s="3">
        <v>182</v>
      </c>
      <c r="I45" s="3"/>
      <c r="J45" s="3"/>
      <c r="K45" s="3"/>
      <c r="L45" s="3"/>
      <c r="M45" s="3"/>
      <c r="N45" s="3"/>
      <c r="O45" s="3">
        <v>5</v>
      </c>
      <c r="P45" s="3">
        <v>21</v>
      </c>
      <c r="Q45" s="2"/>
    </row>
    <row r="46" spans="2:17" x14ac:dyDescent="0.25">
      <c r="B46" s="2"/>
      <c r="C46" s="2"/>
      <c r="D46" s="2"/>
      <c r="E46" s="2"/>
      <c r="F46" s="2"/>
      <c r="G46" s="2"/>
      <c r="H46" s="2">
        <f>SUM(H27:H45)</f>
        <v>1661</v>
      </c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25">
      <c r="B47" s="2" t="s">
        <v>46</v>
      </c>
      <c r="C47" s="2"/>
      <c r="D47" s="2">
        <v>1</v>
      </c>
      <c r="E47" s="2">
        <v>2</v>
      </c>
      <c r="F47" s="2">
        <v>3</v>
      </c>
      <c r="G47" s="2">
        <v>4</v>
      </c>
      <c r="H47" s="2">
        <v>5</v>
      </c>
      <c r="I47" s="2">
        <v>6</v>
      </c>
      <c r="J47" s="2">
        <v>7</v>
      </c>
      <c r="K47" s="2">
        <v>8</v>
      </c>
      <c r="L47" s="2">
        <v>9</v>
      </c>
      <c r="M47" s="2">
        <v>10</v>
      </c>
      <c r="N47" s="2" t="s">
        <v>2</v>
      </c>
      <c r="O47" s="2"/>
      <c r="P47" s="2" t="s">
        <v>4</v>
      </c>
      <c r="Q47" s="2"/>
    </row>
    <row r="48" spans="2:17" x14ac:dyDescent="0.25">
      <c r="B48" s="3" t="s">
        <v>45</v>
      </c>
      <c r="C48" s="3" t="s">
        <v>6</v>
      </c>
      <c r="D48" s="4" t="s">
        <v>141</v>
      </c>
      <c r="E48" s="3" t="s">
        <v>141</v>
      </c>
      <c r="F48" s="3" t="s">
        <v>141</v>
      </c>
      <c r="G48" s="3" t="s">
        <v>141</v>
      </c>
      <c r="H48" s="3" t="s">
        <v>141</v>
      </c>
      <c r="I48" s="3"/>
      <c r="J48" s="3"/>
      <c r="K48" s="3"/>
      <c r="L48" s="3"/>
      <c r="M48" s="3"/>
      <c r="N48" s="3"/>
      <c r="O48" s="3"/>
      <c r="P48" s="3"/>
      <c r="Q48" s="2"/>
    </row>
    <row r="49" spans="2:17" x14ac:dyDescent="0.25">
      <c r="B49" s="3"/>
      <c r="C49" s="3"/>
      <c r="D49" s="4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2"/>
    </row>
    <row r="50" spans="2:17" x14ac:dyDescent="0.25">
      <c r="B50" s="3" t="s">
        <v>101</v>
      </c>
      <c r="C50" s="3" t="s">
        <v>98</v>
      </c>
      <c r="D50" s="4">
        <v>161</v>
      </c>
      <c r="E50" s="4">
        <v>171</v>
      </c>
      <c r="F50" s="4">
        <v>162</v>
      </c>
      <c r="G50" s="4">
        <v>152</v>
      </c>
      <c r="H50" s="4">
        <v>147</v>
      </c>
      <c r="I50" s="3"/>
      <c r="J50" s="3"/>
      <c r="K50" s="3"/>
      <c r="L50" s="3"/>
      <c r="M50" s="3"/>
      <c r="N50" s="3">
        <f>SUM(D50:M50)</f>
        <v>793</v>
      </c>
      <c r="O50" s="3"/>
      <c r="P50" s="3">
        <v>20</v>
      </c>
      <c r="Q50" s="2"/>
    </row>
    <row r="51" spans="2:17" x14ac:dyDescent="0.25">
      <c r="B51" s="3"/>
      <c r="C51" s="3"/>
      <c r="D51" s="4"/>
      <c r="E51" s="4"/>
      <c r="F51" s="4"/>
      <c r="G51" s="4"/>
      <c r="H51" s="4"/>
      <c r="I51" s="3"/>
      <c r="J51" s="3"/>
      <c r="K51" s="3"/>
      <c r="L51" s="3"/>
      <c r="M51" s="3"/>
      <c r="N51" s="3"/>
      <c r="O51" s="3"/>
      <c r="P51" s="3"/>
      <c r="Q51" s="2"/>
    </row>
    <row r="52" spans="2:17" x14ac:dyDescent="0.25">
      <c r="B52" s="3" t="s">
        <v>102</v>
      </c>
      <c r="C52" s="3" t="s">
        <v>98</v>
      </c>
      <c r="D52" s="4">
        <v>191</v>
      </c>
      <c r="E52" s="4">
        <v>186</v>
      </c>
      <c r="F52" s="4">
        <v>194</v>
      </c>
      <c r="G52" s="4">
        <v>189</v>
      </c>
      <c r="H52" s="4">
        <v>190</v>
      </c>
      <c r="I52" s="3"/>
      <c r="J52" s="3"/>
      <c r="K52" s="3"/>
      <c r="L52" s="3"/>
      <c r="M52" s="3"/>
      <c r="N52" s="3">
        <f>SUM(D52:M52)</f>
        <v>950</v>
      </c>
      <c r="O52" s="3"/>
      <c r="P52" s="4">
        <v>50</v>
      </c>
      <c r="Q52" s="2"/>
    </row>
    <row r="53" spans="2:17" x14ac:dyDescent="0.25">
      <c r="B53" s="3"/>
      <c r="C53" s="3"/>
      <c r="D53" s="4"/>
      <c r="E53" s="4"/>
      <c r="F53" s="4"/>
      <c r="G53" s="4"/>
      <c r="H53" s="4"/>
      <c r="I53" s="3"/>
      <c r="J53" s="3"/>
      <c r="K53" s="3"/>
      <c r="L53" s="3"/>
      <c r="M53" s="3"/>
      <c r="N53" s="3"/>
      <c r="O53" s="3"/>
      <c r="P53" s="3"/>
      <c r="Q53" s="2"/>
    </row>
    <row r="54" spans="2:17" x14ac:dyDescent="0.25">
      <c r="B54" s="3" t="s">
        <v>103</v>
      </c>
      <c r="C54" s="3" t="s">
        <v>104</v>
      </c>
      <c r="D54" s="4">
        <v>178</v>
      </c>
      <c r="E54" s="4">
        <v>180</v>
      </c>
      <c r="F54" s="4">
        <v>174</v>
      </c>
      <c r="G54" s="4">
        <v>178</v>
      </c>
      <c r="H54" s="4">
        <v>173</v>
      </c>
      <c r="I54" s="3"/>
      <c r="J54" s="3"/>
      <c r="K54" s="3"/>
      <c r="L54" s="3"/>
      <c r="M54" s="3"/>
      <c r="N54" s="3">
        <f>SUM(D54:M54)</f>
        <v>883</v>
      </c>
      <c r="O54" s="3"/>
      <c r="P54" s="4">
        <v>41</v>
      </c>
      <c r="Q54" s="2"/>
    </row>
    <row r="55" spans="2:17" x14ac:dyDescent="0.25">
      <c r="B55" s="3"/>
      <c r="C55" s="3"/>
      <c r="D55" s="4"/>
      <c r="E55" s="4"/>
      <c r="F55" s="4"/>
      <c r="G55" s="4"/>
      <c r="H55" s="4"/>
      <c r="I55" s="3"/>
      <c r="J55" s="3"/>
      <c r="K55" s="3"/>
      <c r="L55" s="3"/>
      <c r="M55" s="3"/>
      <c r="N55" s="3"/>
      <c r="O55" s="3"/>
      <c r="P55" s="3"/>
      <c r="Q55" s="2"/>
    </row>
    <row r="56" spans="2:17" x14ac:dyDescent="0.25">
      <c r="B56" s="3" t="s">
        <v>105</v>
      </c>
      <c r="C56" s="3" t="s">
        <v>23</v>
      </c>
      <c r="D56" s="4">
        <v>179</v>
      </c>
      <c r="E56" s="4">
        <v>175</v>
      </c>
      <c r="F56" s="4">
        <v>175</v>
      </c>
      <c r="G56" s="4">
        <v>183</v>
      </c>
      <c r="H56" s="4">
        <v>183</v>
      </c>
      <c r="I56" s="3"/>
      <c r="J56" s="3"/>
      <c r="K56" s="3"/>
      <c r="L56" s="3"/>
      <c r="M56" s="3"/>
      <c r="N56" s="3">
        <f>SUM(D56:M56)</f>
        <v>895</v>
      </c>
      <c r="O56" s="3"/>
      <c r="P56" s="4">
        <v>45</v>
      </c>
      <c r="Q56" s="2"/>
    </row>
    <row r="57" spans="2:17" x14ac:dyDescent="0.25">
      <c r="B57" s="3"/>
      <c r="C57" s="3"/>
      <c r="D57" s="4"/>
      <c r="E57" s="4"/>
      <c r="F57" s="4"/>
      <c r="G57" s="4"/>
      <c r="H57" s="4"/>
      <c r="I57" s="3"/>
      <c r="J57" s="3"/>
      <c r="K57" s="3"/>
      <c r="L57" s="3"/>
      <c r="M57" s="3"/>
      <c r="N57" s="3"/>
      <c r="O57" s="3"/>
      <c r="P57" s="3"/>
      <c r="Q57" s="2"/>
    </row>
    <row r="58" spans="2:17" x14ac:dyDescent="0.25">
      <c r="B58" s="3" t="s">
        <v>54</v>
      </c>
      <c r="C58" s="3" t="s">
        <v>23</v>
      </c>
      <c r="D58" s="4" t="s">
        <v>141</v>
      </c>
      <c r="E58" s="4" t="s">
        <v>141</v>
      </c>
      <c r="F58" s="4" t="s">
        <v>141</v>
      </c>
      <c r="G58" s="4" t="s">
        <v>141</v>
      </c>
      <c r="H58" s="4" t="s">
        <v>143</v>
      </c>
      <c r="I58" s="3"/>
      <c r="J58" s="3"/>
      <c r="K58" s="3"/>
      <c r="L58" s="3"/>
      <c r="M58" s="3"/>
      <c r="N58" s="3"/>
      <c r="O58" s="3"/>
      <c r="P58" s="3"/>
      <c r="Q58" s="2"/>
    </row>
    <row r="59" spans="2:17" x14ac:dyDescent="0.25">
      <c r="B59" s="3"/>
      <c r="C59" s="3"/>
      <c r="D59" s="4"/>
      <c r="E59" s="4"/>
      <c r="F59" s="4"/>
      <c r="G59" s="4"/>
      <c r="H59" s="4"/>
      <c r="I59" s="3"/>
      <c r="J59" s="3"/>
      <c r="K59" s="3"/>
      <c r="L59" s="3"/>
      <c r="M59" s="3"/>
      <c r="N59" s="3"/>
      <c r="O59" s="3"/>
      <c r="P59" s="3"/>
      <c r="Q59" s="2"/>
    </row>
    <row r="60" spans="2:17" x14ac:dyDescent="0.25">
      <c r="B60" s="3" t="s">
        <v>106</v>
      </c>
      <c r="C60" s="3" t="s">
        <v>90</v>
      </c>
      <c r="D60" s="4" t="s">
        <v>141</v>
      </c>
      <c r="E60" s="4" t="s">
        <v>141</v>
      </c>
      <c r="F60" s="4" t="s">
        <v>141</v>
      </c>
      <c r="G60" s="4" t="s">
        <v>141</v>
      </c>
      <c r="H60" s="4" t="s">
        <v>141</v>
      </c>
      <c r="I60" s="3"/>
      <c r="J60" s="3"/>
      <c r="K60" s="3"/>
      <c r="L60" s="3"/>
      <c r="M60" s="3"/>
      <c r="N60" s="3"/>
      <c r="O60" s="3"/>
      <c r="P60" s="3"/>
      <c r="Q60" s="2"/>
    </row>
    <row r="61" spans="2:17" x14ac:dyDescent="0.25">
      <c r="B61" s="3"/>
      <c r="C61" s="3"/>
      <c r="D61" s="4"/>
      <c r="E61" s="4"/>
      <c r="F61" s="4"/>
      <c r="G61" s="4"/>
      <c r="H61" s="4"/>
      <c r="I61" s="3"/>
      <c r="J61" s="3"/>
      <c r="K61" s="3"/>
      <c r="L61" s="3"/>
      <c r="M61" s="3"/>
      <c r="N61" s="3"/>
      <c r="O61" s="3"/>
      <c r="P61" s="3"/>
      <c r="Q61" s="2"/>
    </row>
    <row r="62" spans="2:17" x14ac:dyDescent="0.25">
      <c r="B62" s="3" t="s">
        <v>33</v>
      </c>
      <c r="C62" s="3"/>
      <c r="D62" s="4">
        <v>174</v>
      </c>
      <c r="E62" s="4">
        <v>174</v>
      </c>
      <c r="F62" s="4">
        <v>174</v>
      </c>
      <c r="G62" s="4">
        <v>174</v>
      </c>
      <c r="H62" s="4">
        <v>174</v>
      </c>
      <c r="I62" s="3"/>
      <c r="J62" s="3"/>
      <c r="K62" s="3"/>
      <c r="L62" s="3"/>
      <c r="M62" s="3"/>
      <c r="N62" s="3"/>
      <c r="O62" s="3"/>
      <c r="P62" s="3">
        <v>36</v>
      </c>
      <c r="Q62" s="2"/>
    </row>
    <row r="63" spans="2:17" x14ac:dyDescent="0.25">
      <c r="B63" s="3"/>
      <c r="C63" s="3"/>
      <c r="D63" s="4"/>
      <c r="E63" s="4"/>
      <c r="F63" s="4"/>
      <c r="G63" s="4"/>
      <c r="H63" s="4"/>
      <c r="I63" s="3"/>
      <c r="J63" s="3"/>
      <c r="K63" s="3"/>
      <c r="L63" s="3"/>
      <c r="M63" s="3"/>
      <c r="N63" s="3"/>
      <c r="O63" s="3"/>
      <c r="P63" s="3"/>
      <c r="Q63" s="2"/>
    </row>
    <row r="64" spans="2:17" x14ac:dyDescent="0.25">
      <c r="B64" s="3" t="s">
        <v>33</v>
      </c>
      <c r="C64" s="3"/>
      <c r="D64" s="4">
        <v>174</v>
      </c>
      <c r="E64" s="4">
        <v>174</v>
      </c>
      <c r="F64" s="4">
        <v>174</v>
      </c>
      <c r="G64" s="4">
        <v>174</v>
      </c>
      <c r="H64" s="4">
        <v>174</v>
      </c>
      <c r="I64" s="3"/>
      <c r="J64" s="3"/>
      <c r="K64" s="3"/>
      <c r="L64" s="3"/>
      <c r="M64" s="3"/>
      <c r="N64" s="3"/>
      <c r="O64" s="3"/>
      <c r="P64" s="3">
        <v>36</v>
      </c>
      <c r="Q64" s="2"/>
    </row>
    <row r="65" spans="2:17" x14ac:dyDescent="0.25">
      <c r="B65" s="3"/>
      <c r="C65" s="3"/>
      <c r="D65" s="4"/>
      <c r="E65" s="4"/>
      <c r="F65" s="4"/>
      <c r="G65" s="4"/>
      <c r="H65" s="4"/>
      <c r="I65" s="3"/>
      <c r="J65" s="3"/>
      <c r="K65" s="3"/>
      <c r="L65" s="3"/>
      <c r="M65" s="3"/>
      <c r="N65" s="3"/>
      <c r="O65" s="3"/>
      <c r="P65" s="3"/>
      <c r="Q65" s="2"/>
    </row>
    <row r="66" spans="2:17" x14ac:dyDescent="0.25">
      <c r="B66" s="3" t="s">
        <v>33</v>
      </c>
      <c r="C66" s="3"/>
      <c r="D66" s="4">
        <v>174</v>
      </c>
      <c r="E66" s="4">
        <v>174</v>
      </c>
      <c r="F66" s="4">
        <v>174</v>
      </c>
      <c r="G66" s="4">
        <v>174</v>
      </c>
      <c r="H66" s="4">
        <v>174</v>
      </c>
      <c r="I66" s="3"/>
      <c r="J66" s="3"/>
      <c r="K66" s="3"/>
      <c r="L66" s="3"/>
      <c r="M66" s="3"/>
      <c r="N66" s="3"/>
      <c r="O66" s="3"/>
      <c r="P66" s="3">
        <v>36</v>
      </c>
      <c r="Q66" s="2"/>
    </row>
    <row r="67" spans="2:17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"/>
    </row>
    <row r="68" spans="2:17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"/>
    </row>
    <row r="69" spans="2:17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2"/>
    </row>
    <row r="70" spans="2:17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2"/>
    </row>
    <row r="71" spans="2:1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2"/>
    </row>
    <row r="72" spans="2:17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2"/>
    </row>
    <row r="73" spans="2:17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2"/>
    </row>
    <row r="74" spans="2:17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2"/>
    </row>
    <row r="75" spans="2:17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2"/>
    </row>
    <row r="76" spans="2:17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2"/>
    </row>
    <row r="77" spans="2:17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2"/>
    </row>
    <row r="78" spans="2:17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2"/>
    </row>
    <row r="79" spans="2:17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</row>
    <row r="80" spans="2:17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</row>
    <row r="81" spans="2:17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"/>
    </row>
    <row r="82" spans="2:17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"/>
    </row>
    <row r="83" spans="2:17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2"/>
    </row>
    <row r="84" spans="2:17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2"/>
    </row>
    <row r="85" spans="2:17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2"/>
    </row>
    <row r="86" spans="2:17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2"/>
    </row>
    <row r="87" spans="2:17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2"/>
    </row>
    <row r="88" spans="2:17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2"/>
    </row>
    <row r="89" spans="2:17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2"/>
    </row>
    <row r="90" spans="2:17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2:17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2:17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2:17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2:17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2:17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2:17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2:17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2:17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2:17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2:17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2:17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2:17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2:17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2:17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2:17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2:17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17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2:17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2:17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2:17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2:17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2:17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2:17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2:17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2:17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2:17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2:17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2:17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2:17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2:17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2:17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2:17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2:17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2:17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2:17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2:17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2:17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2:17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2:17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2:17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2:17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2:17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2:17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2:17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2:17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2:17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2:17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2:17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2:17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2:17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2:17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2:17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2:17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2:17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2:17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2:1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2:17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2:17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2:17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2:17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2:17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2:17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2:17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2:17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2:17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2:17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2:17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2:17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2:17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2:17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2:17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2:17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2:17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2:17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2:17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2:17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2:17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2:17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2:17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2:17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2:17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2:17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2:17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2:17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2:17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2:17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2:17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2:17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2:17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2:17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2:17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2:17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2:17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2:17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2:17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2:17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2:17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2:17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2:17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2:17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2:17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2:17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2:17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2:17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2:17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2:17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2:17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2:17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2:17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2:17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2:17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2:17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2:17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2:17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2:17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2:17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2:17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2:17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2:17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2:17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2:17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2:17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2:17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2:17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2:17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2:17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2:17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2:17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2:17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2:17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2:17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2:17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2:17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2:17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2:17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2:17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2:17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2:17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2:17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2:17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2:17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2:17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2:17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2:17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2:17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2:17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2:17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2:17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2:17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2:17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2:17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2:17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2:17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2:17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2:17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2:17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2:17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2:17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2:17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2:17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2:17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2:17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2:17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2:17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2:17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2:17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2:17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2:17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2:17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2:17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2:17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2:17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2:17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2:17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2:17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2:17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2:17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2:17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2:17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2:17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2:17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2:17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2:17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2:17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2:17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2:17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2:17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2:17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2:17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2:17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2:17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2:17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2:17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2:17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2:17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2:17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2:17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2:17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2:17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2:17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2:17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2:17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2:17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2:17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2:17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2:17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2:17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2:17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2:17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2:17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2:17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2:17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2:17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2:17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2:17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2:17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2:17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EFEB-03FD-41DA-99C0-62E6BC446CA0}">
  <dimension ref="B3:N28"/>
  <sheetViews>
    <sheetView topLeftCell="A15" workbookViewId="0">
      <selection activeCell="I5" sqref="I5:M28"/>
    </sheetView>
  </sheetViews>
  <sheetFormatPr defaultRowHeight="15" x14ac:dyDescent="0.25"/>
  <cols>
    <col min="2" max="2" width="14.140625" customWidth="1"/>
    <col min="3" max="3" width="19.85546875" customWidth="1"/>
  </cols>
  <sheetData>
    <row r="3" spans="2:14" x14ac:dyDescent="0.25">
      <c r="D3" t="s">
        <v>0</v>
      </c>
    </row>
    <row r="5" spans="2:14" x14ac:dyDescent="0.25">
      <c r="B5" s="3" t="s">
        <v>70</v>
      </c>
      <c r="C5" s="3" t="s">
        <v>14</v>
      </c>
      <c r="D5" s="49">
        <v>182</v>
      </c>
      <c r="E5" s="49">
        <v>187</v>
      </c>
      <c r="F5" s="49">
        <v>185</v>
      </c>
      <c r="G5" s="49">
        <v>187</v>
      </c>
      <c r="H5" s="42">
        <v>182</v>
      </c>
      <c r="I5" s="42"/>
      <c r="J5" s="42"/>
      <c r="K5" s="42"/>
      <c r="L5" s="3"/>
      <c r="M5" s="3"/>
      <c r="N5" s="29"/>
    </row>
    <row r="6" spans="2:14" x14ac:dyDescent="0.25">
      <c r="B6" s="1"/>
      <c r="C6" s="1">
        <v>183</v>
      </c>
      <c r="D6" s="5">
        <v>99</v>
      </c>
      <c r="E6" s="5">
        <v>104</v>
      </c>
      <c r="F6" s="5">
        <v>102</v>
      </c>
      <c r="G6" s="5">
        <v>104</v>
      </c>
      <c r="H6" s="5">
        <v>99</v>
      </c>
      <c r="I6" s="5"/>
      <c r="J6" s="5"/>
      <c r="K6" s="5"/>
      <c r="L6" s="5"/>
      <c r="M6" s="5"/>
      <c r="N6" s="29">
        <f>SUM(D6:M6)</f>
        <v>508</v>
      </c>
    </row>
    <row r="7" spans="2:14" x14ac:dyDescent="0.25">
      <c r="B7" s="3" t="s">
        <v>95</v>
      </c>
      <c r="C7" s="3" t="s">
        <v>90</v>
      </c>
      <c r="D7" s="4">
        <v>187</v>
      </c>
      <c r="E7" s="4">
        <v>178</v>
      </c>
      <c r="F7" s="4">
        <v>189</v>
      </c>
      <c r="G7" s="4">
        <v>190</v>
      </c>
      <c r="H7" s="3">
        <v>189</v>
      </c>
      <c r="I7" s="3"/>
      <c r="J7" s="3"/>
      <c r="K7" s="3"/>
      <c r="L7" s="3"/>
      <c r="M7" s="3"/>
      <c r="N7" s="29"/>
    </row>
    <row r="8" spans="2:14" x14ac:dyDescent="0.25">
      <c r="B8" s="1"/>
      <c r="C8" s="1">
        <v>186</v>
      </c>
      <c r="D8" s="5">
        <v>101</v>
      </c>
      <c r="E8" s="5">
        <v>94</v>
      </c>
      <c r="F8" s="5">
        <v>103</v>
      </c>
      <c r="G8" s="5">
        <v>104</v>
      </c>
      <c r="H8" s="5">
        <v>103</v>
      </c>
      <c r="I8" s="5"/>
      <c r="J8" s="5"/>
      <c r="K8" s="5"/>
      <c r="L8" s="5"/>
      <c r="M8" s="5"/>
      <c r="N8" s="29">
        <f>SUM(D8:M8)</f>
        <v>505</v>
      </c>
    </row>
    <row r="9" spans="2:14" x14ac:dyDescent="0.25">
      <c r="B9" s="3" t="s">
        <v>91</v>
      </c>
      <c r="C9" s="3" t="s">
        <v>90</v>
      </c>
      <c r="D9" s="4">
        <v>189</v>
      </c>
      <c r="E9" s="4">
        <v>190</v>
      </c>
      <c r="F9" s="4">
        <v>188</v>
      </c>
      <c r="G9" s="4">
        <v>188</v>
      </c>
      <c r="H9" s="4">
        <v>195</v>
      </c>
      <c r="I9" s="3"/>
      <c r="J9" s="3"/>
      <c r="K9" s="3"/>
      <c r="L9" s="3"/>
      <c r="M9" s="3"/>
      <c r="N9" s="29"/>
    </row>
    <row r="10" spans="2:14" x14ac:dyDescent="0.25">
      <c r="B10" s="1"/>
      <c r="C10" s="1">
        <v>188</v>
      </c>
      <c r="D10" s="5">
        <v>101</v>
      </c>
      <c r="E10" s="5">
        <v>102</v>
      </c>
      <c r="F10" s="5">
        <v>100</v>
      </c>
      <c r="G10" s="5">
        <v>100</v>
      </c>
      <c r="H10" s="5">
        <v>107</v>
      </c>
      <c r="I10" s="5"/>
      <c r="J10" s="5"/>
      <c r="K10" s="5"/>
      <c r="L10" s="5"/>
      <c r="M10" s="5"/>
      <c r="N10" s="29">
        <f>SUM(D10:M10)</f>
        <v>510</v>
      </c>
    </row>
    <row r="11" spans="2:14" x14ac:dyDescent="0.25">
      <c r="B11" s="3" t="s">
        <v>89</v>
      </c>
      <c r="C11" s="3" t="s">
        <v>90</v>
      </c>
      <c r="D11" s="4">
        <v>193</v>
      </c>
      <c r="E11" s="4">
        <v>188</v>
      </c>
      <c r="F11" s="4">
        <v>188</v>
      </c>
      <c r="G11" s="4">
        <v>196</v>
      </c>
      <c r="H11" s="4">
        <v>192</v>
      </c>
      <c r="I11" s="3"/>
      <c r="J11" s="3"/>
      <c r="K11" s="3"/>
      <c r="L11" s="3"/>
      <c r="M11" s="3"/>
      <c r="N11" s="29"/>
    </row>
    <row r="12" spans="2:14" x14ac:dyDescent="0.25">
      <c r="B12" s="1"/>
      <c r="C12" s="1">
        <v>188</v>
      </c>
      <c r="D12" s="5">
        <v>105</v>
      </c>
      <c r="E12" s="5">
        <v>100</v>
      </c>
      <c r="F12" s="5">
        <v>100</v>
      </c>
      <c r="G12" s="5">
        <v>108</v>
      </c>
      <c r="H12" s="5">
        <v>104</v>
      </c>
      <c r="I12" s="5"/>
      <c r="J12" s="5"/>
      <c r="K12" s="5"/>
      <c r="L12" s="5"/>
      <c r="M12" s="5"/>
      <c r="N12" s="29">
        <f>SUM(D12:M12)</f>
        <v>517</v>
      </c>
    </row>
    <row r="13" spans="2:14" x14ac:dyDescent="0.25">
      <c r="B13" s="3" t="s">
        <v>93</v>
      </c>
      <c r="C13" s="3" t="s">
        <v>87</v>
      </c>
      <c r="D13" s="49">
        <v>195</v>
      </c>
      <c r="E13" s="49">
        <v>192</v>
      </c>
      <c r="F13" s="49">
        <v>195</v>
      </c>
      <c r="G13" s="49">
        <v>195</v>
      </c>
      <c r="H13" s="49">
        <v>196</v>
      </c>
      <c r="I13" s="42"/>
      <c r="J13" s="3"/>
      <c r="K13" s="3"/>
      <c r="L13" s="3"/>
      <c r="M13" s="3"/>
      <c r="N13" s="29"/>
    </row>
    <row r="14" spans="2:14" x14ac:dyDescent="0.25">
      <c r="B14" s="1"/>
      <c r="C14" s="1">
        <v>192</v>
      </c>
      <c r="D14" s="5">
        <v>103</v>
      </c>
      <c r="E14" s="5">
        <v>100</v>
      </c>
      <c r="F14" s="5">
        <v>103</v>
      </c>
      <c r="G14" s="5">
        <v>103</v>
      </c>
      <c r="H14" s="5">
        <v>104</v>
      </c>
      <c r="I14" s="5"/>
      <c r="J14" s="5"/>
      <c r="K14" s="5"/>
      <c r="L14" s="5"/>
      <c r="M14" s="5"/>
      <c r="N14" s="29">
        <f>SUM(D14:M14)</f>
        <v>513</v>
      </c>
    </row>
    <row r="15" spans="2:14" ht="15.75" x14ac:dyDescent="0.25">
      <c r="B15" s="3" t="s">
        <v>86</v>
      </c>
      <c r="C15" s="3" t="s">
        <v>6</v>
      </c>
      <c r="D15" s="70">
        <v>189</v>
      </c>
      <c r="E15" s="70">
        <v>189</v>
      </c>
      <c r="F15" s="70">
        <v>195</v>
      </c>
      <c r="G15" s="70">
        <v>186</v>
      </c>
      <c r="H15" s="70">
        <v>187</v>
      </c>
      <c r="I15" s="3"/>
      <c r="J15" s="3"/>
      <c r="K15" s="3"/>
      <c r="L15" s="3"/>
      <c r="M15" s="3"/>
      <c r="N15" s="29"/>
    </row>
    <row r="16" spans="2:14" x14ac:dyDescent="0.25">
      <c r="B16" s="1"/>
      <c r="C16" s="1">
        <v>196</v>
      </c>
      <c r="D16" s="5">
        <v>93</v>
      </c>
      <c r="E16" s="5">
        <v>93</v>
      </c>
      <c r="F16" s="5">
        <v>99</v>
      </c>
      <c r="G16" s="5">
        <v>90</v>
      </c>
      <c r="H16" s="5">
        <v>91</v>
      </c>
      <c r="I16" s="5"/>
      <c r="J16" s="5"/>
      <c r="K16" s="5"/>
      <c r="L16" s="5"/>
      <c r="M16" s="5"/>
      <c r="N16" s="29">
        <f>SUM(D16:M16)</f>
        <v>466</v>
      </c>
    </row>
    <row r="17" spans="2:14" x14ac:dyDescent="0.25">
      <c r="B17" s="3" t="s">
        <v>97</v>
      </c>
      <c r="C17" s="3" t="s">
        <v>98</v>
      </c>
      <c r="D17" s="4">
        <v>185</v>
      </c>
      <c r="E17" s="4">
        <v>189</v>
      </c>
      <c r="F17" s="4">
        <v>181</v>
      </c>
      <c r="G17" s="4">
        <v>184</v>
      </c>
      <c r="H17" s="3">
        <v>188</v>
      </c>
      <c r="I17" s="3"/>
      <c r="J17" s="3"/>
      <c r="K17" s="3"/>
      <c r="L17" s="3"/>
      <c r="M17" s="3"/>
      <c r="N17" s="29"/>
    </row>
    <row r="18" spans="2:14" x14ac:dyDescent="0.25">
      <c r="B18" s="1"/>
      <c r="C18" s="1">
        <v>184</v>
      </c>
      <c r="D18" s="5">
        <v>101</v>
      </c>
      <c r="E18" s="5">
        <v>105</v>
      </c>
      <c r="F18" s="5">
        <v>97</v>
      </c>
      <c r="G18" s="5">
        <v>100</v>
      </c>
      <c r="H18" s="5">
        <v>104</v>
      </c>
      <c r="I18" s="5"/>
      <c r="J18" s="5"/>
      <c r="K18" s="5"/>
      <c r="L18" s="5"/>
      <c r="M18" s="5"/>
      <c r="N18" s="29">
        <f>SUM(D18:M18)</f>
        <v>507</v>
      </c>
    </row>
    <row r="19" spans="2:14" x14ac:dyDescent="0.25">
      <c r="B19" s="3" t="s">
        <v>88</v>
      </c>
      <c r="C19" s="3" t="s">
        <v>23</v>
      </c>
      <c r="D19" s="4">
        <v>182</v>
      </c>
      <c r="E19" s="4">
        <v>188</v>
      </c>
      <c r="F19" s="4">
        <v>185</v>
      </c>
      <c r="G19" s="4">
        <v>192</v>
      </c>
      <c r="H19" s="3">
        <v>190</v>
      </c>
      <c r="I19" s="3"/>
      <c r="J19" s="3"/>
      <c r="K19" s="3"/>
      <c r="L19" s="3"/>
      <c r="M19" s="3"/>
      <c r="N19" s="29"/>
    </row>
    <row r="20" spans="2:14" x14ac:dyDescent="0.25">
      <c r="B20" s="1"/>
      <c r="C20" s="1">
        <v>189</v>
      </c>
      <c r="D20" s="5">
        <v>93</v>
      </c>
      <c r="E20" s="5">
        <v>99</v>
      </c>
      <c r="F20" s="5">
        <v>96</v>
      </c>
      <c r="G20" s="5">
        <v>103</v>
      </c>
      <c r="H20" s="5">
        <v>101</v>
      </c>
      <c r="I20" s="5"/>
      <c r="J20" s="5"/>
      <c r="K20" s="5"/>
      <c r="L20" s="5"/>
      <c r="M20" s="5"/>
      <c r="N20" s="29">
        <f>SUM(D20:M20)</f>
        <v>492</v>
      </c>
    </row>
    <row r="21" spans="2:14" x14ac:dyDescent="0.25">
      <c r="B21" s="3" t="s">
        <v>101</v>
      </c>
      <c r="C21" s="3" t="s">
        <v>98</v>
      </c>
      <c r="D21" s="4">
        <v>161</v>
      </c>
      <c r="E21" s="4">
        <v>171</v>
      </c>
      <c r="F21" s="4">
        <v>162</v>
      </c>
      <c r="G21" s="4">
        <v>152</v>
      </c>
      <c r="H21" s="4">
        <v>147</v>
      </c>
      <c r="I21" s="3"/>
      <c r="J21" s="3"/>
      <c r="K21" s="3"/>
      <c r="L21" s="3"/>
      <c r="M21" s="3"/>
      <c r="N21" s="29"/>
    </row>
    <row r="22" spans="2:14" x14ac:dyDescent="0.25">
      <c r="B22" s="3"/>
      <c r="C22" s="3">
        <v>174</v>
      </c>
      <c r="D22" s="72">
        <v>90</v>
      </c>
      <c r="E22" s="72">
        <v>97</v>
      </c>
      <c r="F22" s="72">
        <v>90</v>
      </c>
      <c r="G22" s="72">
        <v>90</v>
      </c>
      <c r="H22" s="72">
        <v>90</v>
      </c>
      <c r="I22" s="5"/>
      <c r="J22" s="5"/>
      <c r="K22" s="5"/>
      <c r="L22" s="5"/>
      <c r="M22" s="5"/>
      <c r="N22" s="29">
        <f>SUM(D22:M22)</f>
        <v>457</v>
      </c>
    </row>
    <row r="23" spans="2:14" x14ac:dyDescent="0.25">
      <c r="B23" s="3" t="s">
        <v>102</v>
      </c>
      <c r="C23" s="3" t="s">
        <v>98</v>
      </c>
      <c r="D23" s="4">
        <v>191</v>
      </c>
      <c r="E23" s="4">
        <v>186</v>
      </c>
      <c r="F23" s="4">
        <v>194</v>
      </c>
      <c r="G23" s="4">
        <v>189</v>
      </c>
      <c r="H23" s="4">
        <v>190</v>
      </c>
      <c r="I23" s="3"/>
      <c r="J23" s="3"/>
      <c r="K23" s="3"/>
      <c r="L23" s="3"/>
      <c r="M23" s="3"/>
      <c r="N23" s="29"/>
    </row>
    <row r="24" spans="2:14" x14ac:dyDescent="0.25">
      <c r="B24" s="3"/>
      <c r="C24" s="3">
        <v>184</v>
      </c>
      <c r="D24" s="72">
        <v>107</v>
      </c>
      <c r="E24" s="72">
        <v>102</v>
      </c>
      <c r="F24" s="72">
        <v>110</v>
      </c>
      <c r="G24" s="72">
        <v>105</v>
      </c>
      <c r="H24" s="72">
        <v>106</v>
      </c>
      <c r="I24" s="5"/>
      <c r="J24" s="5"/>
      <c r="K24" s="5"/>
      <c r="L24" s="5"/>
      <c r="M24" s="5"/>
      <c r="N24" s="29">
        <f>SUM(D24:M24)</f>
        <v>530</v>
      </c>
    </row>
    <row r="25" spans="2:14" x14ac:dyDescent="0.25">
      <c r="B25" s="3" t="s">
        <v>103</v>
      </c>
      <c r="C25" s="3" t="s">
        <v>104</v>
      </c>
      <c r="D25" s="4">
        <v>178</v>
      </c>
      <c r="E25" s="4">
        <v>180</v>
      </c>
      <c r="F25" s="4">
        <v>174</v>
      </c>
      <c r="G25" s="4">
        <v>178</v>
      </c>
      <c r="H25" s="4">
        <v>173</v>
      </c>
      <c r="I25" s="3"/>
      <c r="J25" s="3"/>
      <c r="K25" s="3"/>
      <c r="L25" s="3"/>
      <c r="M25" s="3"/>
      <c r="N25" s="29"/>
    </row>
    <row r="26" spans="2:14" x14ac:dyDescent="0.25">
      <c r="B26" s="3"/>
      <c r="C26" s="3">
        <v>174</v>
      </c>
      <c r="D26" s="72">
        <v>104</v>
      </c>
      <c r="E26" s="72">
        <v>106</v>
      </c>
      <c r="F26" s="72">
        <v>100</v>
      </c>
      <c r="G26" s="72">
        <v>104</v>
      </c>
      <c r="H26" s="72">
        <v>99</v>
      </c>
      <c r="I26" s="5"/>
      <c r="J26" s="5"/>
      <c r="K26" s="5"/>
      <c r="L26" s="5"/>
      <c r="M26" s="5"/>
      <c r="N26" s="29">
        <f>SUM(D26:M26)</f>
        <v>513</v>
      </c>
    </row>
    <row r="27" spans="2:14" x14ac:dyDescent="0.25">
      <c r="B27" s="3" t="s">
        <v>105</v>
      </c>
      <c r="C27" s="3" t="s">
        <v>23</v>
      </c>
      <c r="D27" s="4">
        <v>179</v>
      </c>
      <c r="E27" s="4">
        <v>175</v>
      </c>
      <c r="F27" s="4">
        <v>175</v>
      </c>
      <c r="G27" s="4">
        <v>183</v>
      </c>
      <c r="H27" s="4">
        <v>183</v>
      </c>
      <c r="I27" s="3"/>
      <c r="J27" s="3"/>
      <c r="K27" s="3"/>
      <c r="L27" s="3"/>
      <c r="M27" s="3"/>
      <c r="N27" s="29"/>
    </row>
    <row r="28" spans="2:14" x14ac:dyDescent="0.25">
      <c r="B28" s="3"/>
      <c r="C28" s="3">
        <v>179</v>
      </c>
      <c r="D28" s="72">
        <v>100</v>
      </c>
      <c r="E28" s="72">
        <v>96</v>
      </c>
      <c r="F28" s="72">
        <v>96</v>
      </c>
      <c r="G28" s="72">
        <v>104</v>
      </c>
      <c r="H28" s="72">
        <v>104</v>
      </c>
      <c r="I28" s="5"/>
      <c r="J28" s="5"/>
      <c r="K28" s="5"/>
      <c r="L28" s="5"/>
      <c r="M28" s="5"/>
      <c r="N28" s="29">
        <f>SUM(D28:M28)</f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BE98-C86A-45A0-8A29-44011AF9CF38}">
  <dimension ref="C3:R37"/>
  <sheetViews>
    <sheetView topLeftCell="A4" workbookViewId="0">
      <selection activeCell="J21" sqref="J21:N31"/>
    </sheetView>
  </sheetViews>
  <sheetFormatPr defaultRowHeight="15" x14ac:dyDescent="0.25"/>
  <cols>
    <col min="3" max="3" width="13.140625" customWidth="1"/>
    <col min="4" max="4" width="17.85546875" customWidth="1"/>
  </cols>
  <sheetData>
    <row r="3" spans="3:18" x14ac:dyDescent="0.25">
      <c r="D3" t="s">
        <v>0</v>
      </c>
    </row>
    <row r="5" spans="3:18" x14ac:dyDescent="0.25">
      <c r="D5" t="s">
        <v>107</v>
      </c>
    </row>
    <row r="7" spans="3:18" ht="15.75" thickBot="1" x14ac:dyDescent="0.3">
      <c r="C7" t="s">
        <v>1</v>
      </c>
      <c r="E7">
        <v>1</v>
      </c>
      <c r="F7">
        <v>2</v>
      </c>
      <c r="G7">
        <v>3</v>
      </c>
      <c r="H7">
        <v>4</v>
      </c>
      <c r="I7">
        <v>5</v>
      </c>
      <c r="J7">
        <v>6</v>
      </c>
      <c r="K7">
        <v>7</v>
      </c>
      <c r="L7">
        <v>8</v>
      </c>
      <c r="M7">
        <v>9</v>
      </c>
      <c r="N7">
        <v>10</v>
      </c>
      <c r="O7" t="s">
        <v>2</v>
      </c>
      <c r="P7" t="s">
        <v>3</v>
      </c>
      <c r="R7" t="s">
        <v>108</v>
      </c>
    </row>
    <row r="8" spans="3:18" x14ac:dyDescent="0.25">
      <c r="C8" s="8" t="s">
        <v>65</v>
      </c>
      <c r="D8" s="9" t="s">
        <v>66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  <c r="R8" s="10"/>
    </row>
    <row r="9" spans="3:18" x14ac:dyDescent="0.25">
      <c r="C9" s="11" t="s">
        <v>109</v>
      </c>
      <c r="D9" s="3" t="s">
        <v>6</v>
      </c>
      <c r="E9" s="48">
        <v>199</v>
      </c>
      <c r="F9" s="48">
        <v>198</v>
      </c>
      <c r="G9" s="48">
        <v>195</v>
      </c>
      <c r="H9" s="48">
        <v>198</v>
      </c>
      <c r="I9" s="48">
        <v>195</v>
      </c>
      <c r="J9" s="3"/>
      <c r="K9" s="3"/>
      <c r="L9" s="3"/>
      <c r="M9" s="3"/>
      <c r="N9" s="3"/>
      <c r="O9" s="3">
        <f>SUM(E9:N9)</f>
        <v>985</v>
      </c>
      <c r="P9" s="3">
        <v>17</v>
      </c>
      <c r="Q9" s="1"/>
      <c r="R9" s="3">
        <v>41</v>
      </c>
    </row>
    <row r="10" spans="3:18" x14ac:dyDescent="0.25">
      <c r="C10" s="11" t="s">
        <v>86</v>
      </c>
      <c r="D10" s="3" t="s">
        <v>6</v>
      </c>
      <c r="E10" s="48">
        <v>196</v>
      </c>
      <c r="F10" s="48">
        <v>197</v>
      </c>
      <c r="G10" s="48">
        <v>197</v>
      </c>
      <c r="H10" s="48">
        <v>192</v>
      </c>
      <c r="I10" s="48">
        <v>196</v>
      </c>
      <c r="J10" s="3"/>
      <c r="K10" s="3"/>
      <c r="L10" s="3"/>
      <c r="M10" s="3"/>
      <c r="N10" s="3"/>
      <c r="O10" s="3">
        <f>SUM(E10:N10)</f>
        <v>978</v>
      </c>
      <c r="P10" s="3">
        <v>20</v>
      </c>
      <c r="Q10" s="1"/>
      <c r="R10" s="3">
        <v>38</v>
      </c>
    </row>
    <row r="11" spans="3:18" x14ac:dyDescent="0.25">
      <c r="C11" s="11" t="s">
        <v>69</v>
      </c>
      <c r="D11" s="3" t="s">
        <v>6</v>
      </c>
      <c r="E11" s="48">
        <v>194</v>
      </c>
      <c r="F11" s="48">
        <v>195</v>
      </c>
      <c r="G11" s="48">
        <v>198</v>
      </c>
      <c r="H11" s="48">
        <v>197</v>
      </c>
      <c r="I11" s="48">
        <v>193</v>
      </c>
      <c r="J11" s="3"/>
      <c r="K11" s="3"/>
      <c r="L11" s="3"/>
      <c r="M11" s="3"/>
      <c r="N11" s="3"/>
      <c r="O11" s="3">
        <f>SUM(E11:N11)</f>
        <v>977</v>
      </c>
      <c r="P11" s="3">
        <v>15</v>
      </c>
      <c r="Q11" s="1"/>
      <c r="R11" s="3">
        <v>30</v>
      </c>
    </row>
    <row r="12" spans="3:18" x14ac:dyDescent="0.25">
      <c r="C12" s="11" t="s">
        <v>110</v>
      </c>
      <c r="D12" s="3" t="s">
        <v>26</v>
      </c>
      <c r="E12" s="4" t="s">
        <v>132</v>
      </c>
      <c r="F12" s="4" t="s">
        <v>132</v>
      </c>
      <c r="G12" s="4" t="s">
        <v>132</v>
      </c>
      <c r="H12" s="4" t="s">
        <v>132</v>
      </c>
      <c r="I12" s="4" t="s">
        <v>132</v>
      </c>
      <c r="J12" s="3"/>
      <c r="K12" s="3"/>
      <c r="L12" s="3"/>
      <c r="M12" s="3"/>
      <c r="N12" s="3"/>
      <c r="O12" s="3"/>
      <c r="P12" s="3"/>
      <c r="Q12" s="1"/>
      <c r="R12" s="3">
        <v>0</v>
      </c>
    </row>
    <row r="13" spans="3:18" x14ac:dyDescent="0.25">
      <c r="C13" s="11" t="s">
        <v>112</v>
      </c>
      <c r="D13" s="3" t="s">
        <v>26</v>
      </c>
      <c r="E13" s="4">
        <v>197</v>
      </c>
      <c r="F13" s="4">
        <v>195</v>
      </c>
      <c r="G13" s="4">
        <v>200</v>
      </c>
      <c r="H13" s="4">
        <v>192</v>
      </c>
      <c r="I13" s="4">
        <v>195</v>
      </c>
      <c r="J13" s="3"/>
      <c r="K13" s="3"/>
      <c r="L13" s="3"/>
      <c r="M13" s="3"/>
      <c r="N13" s="3"/>
      <c r="O13" s="3">
        <f>SUM(E13:N13)</f>
        <v>979</v>
      </c>
      <c r="P13" s="3">
        <v>5</v>
      </c>
      <c r="Q13" s="1"/>
      <c r="R13" s="3">
        <v>35</v>
      </c>
    </row>
    <row r="14" spans="3:18" x14ac:dyDescent="0.25">
      <c r="C14" s="11" t="s">
        <v>111</v>
      </c>
      <c r="D14" s="3" t="s">
        <v>26</v>
      </c>
      <c r="E14" s="4">
        <v>198</v>
      </c>
      <c r="F14" s="4">
        <v>196</v>
      </c>
      <c r="G14" s="4">
        <v>197</v>
      </c>
      <c r="H14" s="4">
        <v>196</v>
      </c>
      <c r="I14" s="4">
        <v>196</v>
      </c>
      <c r="J14" s="3"/>
      <c r="K14" s="3"/>
      <c r="L14" s="3"/>
      <c r="M14" s="3"/>
      <c r="N14" s="3"/>
      <c r="O14" s="3">
        <f>SUM(E14:N14)</f>
        <v>983</v>
      </c>
      <c r="P14" s="3" t="s">
        <v>131</v>
      </c>
      <c r="Q14" s="1"/>
      <c r="R14" s="3">
        <v>41</v>
      </c>
    </row>
    <row r="15" spans="3:18" x14ac:dyDescent="0.25">
      <c r="C15" s="11" t="s">
        <v>113</v>
      </c>
      <c r="D15" s="3" t="s">
        <v>26</v>
      </c>
      <c r="E15" s="4">
        <v>196</v>
      </c>
      <c r="F15" s="4">
        <v>197</v>
      </c>
      <c r="G15" s="4">
        <v>196</v>
      </c>
      <c r="H15" s="4">
        <v>198</v>
      </c>
      <c r="I15" s="4">
        <v>196</v>
      </c>
      <c r="J15" s="3"/>
      <c r="K15" s="3"/>
      <c r="L15" s="3"/>
      <c r="M15" s="3"/>
      <c r="N15" s="3"/>
      <c r="O15" s="3">
        <f>SUM(E15:N15)</f>
        <v>983</v>
      </c>
      <c r="P15" s="3">
        <v>13</v>
      </c>
      <c r="Q15" s="1"/>
      <c r="R15" s="3">
        <v>41</v>
      </c>
    </row>
    <row r="16" spans="3:18" x14ac:dyDescent="0.25">
      <c r="C16" s="11" t="s">
        <v>45</v>
      </c>
      <c r="D16" s="3" t="s">
        <v>6</v>
      </c>
      <c r="E16" s="48">
        <v>197</v>
      </c>
      <c r="F16" s="48">
        <v>196</v>
      </c>
      <c r="G16" s="48">
        <v>196</v>
      </c>
      <c r="H16" s="48">
        <v>196</v>
      </c>
      <c r="I16" s="48">
        <v>194</v>
      </c>
      <c r="J16" s="3"/>
      <c r="K16" s="3"/>
      <c r="L16" s="3"/>
      <c r="M16" s="3"/>
      <c r="N16" s="3"/>
      <c r="O16" s="3">
        <f>SUM(E16:N16)</f>
        <v>979</v>
      </c>
      <c r="P16" s="3">
        <v>12</v>
      </c>
      <c r="Q16" s="1"/>
      <c r="R16" s="3">
        <v>33</v>
      </c>
    </row>
    <row r="17" spans="3:18" x14ac:dyDescent="0.25">
      <c r="C17" s="11" t="s">
        <v>33</v>
      </c>
      <c r="D17" s="3"/>
      <c r="E17" s="4">
        <v>191</v>
      </c>
      <c r="F17" s="4">
        <v>191</v>
      </c>
      <c r="G17" s="4">
        <v>191</v>
      </c>
      <c r="H17" s="4">
        <v>191</v>
      </c>
      <c r="I17" s="4">
        <v>191</v>
      </c>
      <c r="J17" s="3"/>
      <c r="K17" s="3"/>
      <c r="L17" s="3"/>
      <c r="M17" s="3"/>
      <c r="N17" s="3"/>
      <c r="O17" s="3"/>
      <c r="P17" s="3"/>
      <c r="Q17" s="1"/>
      <c r="R17" s="3">
        <v>15</v>
      </c>
    </row>
    <row r="18" spans="3:18" ht="15.75" thickBot="1" x14ac:dyDescent="0.3">
      <c r="C18" s="12" t="s">
        <v>33</v>
      </c>
      <c r="D18" s="13"/>
      <c r="E18" s="53">
        <v>191</v>
      </c>
      <c r="F18" s="53">
        <v>191</v>
      </c>
      <c r="G18" s="53">
        <v>191</v>
      </c>
      <c r="H18" s="53">
        <v>191</v>
      </c>
      <c r="I18" s="53">
        <v>191</v>
      </c>
      <c r="J18" s="13"/>
      <c r="K18" s="13"/>
      <c r="L18" s="13"/>
      <c r="M18" s="13"/>
      <c r="N18" s="13"/>
      <c r="O18" s="13"/>
      <c r="P18" s="13"/>
      <c r="Q18" s="16"/>
      <c r="R18" s="13">
        <v>15</v>
      </c>
    </row>
    <row r="19" spans="3:18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4"/>
      <c r="P19" s="14"/>
      <c r="Q19" s="14"/>
      <c r="R19" s="14"/>
    </row>
    <row r="20" spans="3:18" ht="15.75" thickBot="1" x14ac:dyDescent="0.3">
      <c r="C20" s="6" t="s">
        <v>24</v>
      </c>
      <c r="E20" s="2">
        <v>1</v>
      </c>
      <c r="F20" s="2">
        <v>23</v>
      </c>
      <c r="G20" s="2">
        <v>3</v>
      </c>
      <c r="H20" s="2">
        <v>4</v>
      </c>
      <c r="I20" s="2">
        <v>5</v>
      </c>
      <c r="J20" s="2">
        <v>6</v>
      </c>
      <c r="K20" s="2">
        <v>7</v>
      </c>
      <c r="L20" s="2">
        <v>8</v>
      </c>
      <c r="M20" s="2">
        <v>9</v>
      </c>
      <c r="N20" s="2">
        <v>10</v>
      </c>
      <c r="O20" s="2" t="s">
        <v>2</v>
      </c>
      <c r="P20" s="2" t="s">
        <v>3</v>
      </c>
      <c r="Q20" s="2"/>
      <c r="R20" s="2" t="s">
        <v>4</v>
      </c>
    </row>
    <row r="21" spans="3:18" x14ac:dyDescent="0.25">
      <c r="C21" s="8" t="s">
        <v>114</v>
      </c>
      <c r="D21" s="9" t="s">
        <v>26</v>
      </c>
      <c r="E21" s="54">
        <v>189</v>
      </c>
      <c r="F21" s="54">
        <v>190</v>
      </c>
      <c r="G21" s="54">
        <v>194</v>
      </c>
      <c r="H21" s="54" t="s">
        <v>132</v>
      </c>
      <c r="I21" s="54">
        <v>194</v>
      </c>
      <c r="J21" s="9"/>
      <c r="K21" s="9"/>
      <c r="L21" s="9"/>
      <c r="M21" s="9"/>
      <c r="N21" s="9"/>
      <c r="O21" s="9">
        <f>SUM(E21:N21)</f>
        <v>767</v>
      </c>
      <c r="P21" s="9">
        <v>5</v>
      </c>
      <c r="Q21" s="9">
        <v>9</v>
      </c>
      <c r="R21" s="9">
        <v>33</v>
      </c>
    </row>
    <row r="22" spans="3:18" x14ac:dyDescent="0.25">
      <c r="C22" s="11" t="s">
        <v>70</v>
      </c>
      <c r="D22" s="3" t="s">
        <v>14</v>
      </c>
      <c r="E22" s="49">
        <v>196</v>
      </c>
      <c r="F22" s="49">
        <v>194</v>
      </c>
      <c r="G22" s="49">
        <v>195</v>
      </c>
      <c r="H22" s="49">
        <v>197</v>
      </c>
      <c r="I22" s="49">
        <v>197</v>
      </c>
      <c r="J22" s="3"/>
      <c r="K22" s="3"/>
      <c r="L22" s="3"/>
      <c r="M22" s="3"/>
      <c r="N22" s="3"/>
      <c r="O22" s="3">
        <f>SUM(E22:N22)</f>
        <v>979</v>
      </c>
      <c r="P22" s="3">
        <v>17</v>
      </c>
      <c r="Q22" s="3">
        <v>11</v>
      </c>
      <c r="R22" s="3">
        <v>52</v>
      </c>
    </row>
    <row r="23" spans="3:18" x14ac:dyDescent="0.25">
      <c r="C23" s="11" t="s">
        <v>128</v>
      </c>
      <c r="D23" s="3" t="s">
        <v>23</v>
      </c>
      <c r="E23" s="4">
        <v>199</v>
      </c>
      <c r="F23" s="4">
        <v>199</v>
      </c>
      <c r="G23" s="4">
        <v>197</v>
      </c>
      <c r="H23" s="4">
        <v>196</v>
      </c>
      <c r="I23" s="4">
        <v>194</v>
      </c>
      <c r="J23" s="3"/>
      <c r="K23" s="3"/>
      <c r="L23" s="3"/>
      <c r="M23" s="3"/>
      <c r="N23" s="3"/>
      <c r="O23" s="3">
        <f t="shared" ref="O23:O31" si="0">SUM(E23:N23)</f>
        <v>985</v>
      </c>
      <c r="P23" s="3">
        <v>29</v>
      </c>
      <c r="Q23" s="3">
        <v>9</v>
      </c>
      <c r="R23" s="3">
        <v>52</v>
      </c>
    </row>
    <row r="24" spans="3:18" x14ac:dyDescent="0.25">
      <c r="C24" s="11" t="s">
        <v>115</v>
      </c>
      <c r="D24" s="3" t="s">
        <v>26</v>
      </c>
      <c r="E24" s="4">
        <v>193</v>
      </c>
      <c r="F24" s="4">
        <v>187</v>
      </c>
      <c r="G24" s="4">
        <v>194</v>
      </c>
      <c r="H24" s="4">
        <v>187</v>
      </c>
      <c r="I24" s="4">
        <v>191</v>
      </c>
      <c r="J24" s="3"/>
      <c r="K24" s="3"/>
      <c r="L24" s="3"/>
      <c r="M24" s="3"/>
      <c r="N24" s="3"/>
      <c r="O24" s="3">
        <f t="shared" si="0"/>
        <v>952</v>
      </c>
      <c r="P24" s="3">
        <v>5</v>
      </c>
      <c r="Q24" s="3">
        <v>7</v>
      </c>
      <c r="R24" s="3">
        <v>39</v>
      </c>
    </row>
    <row r="25" spans="3:18" x14ac:dyDescent="0.25">
      <c r="C25" s="11" t="s">
        <v>116</v>
      </c>
      <c r="D25" s="3" t="s">
        <v>26</v>
      </c>
      <c r="E25" s="4">
        <v>189</v>
      </c>
      <c r="F25" s="4">
        <v>185</v>
      </c>
      <c r="G25" s="4">
        <v>181</v>
      </c>
      <c r="H25" s="4">
        <v>186</v>
      </c>
      <c r="I25" s="4">
        <v>186</v>
      </c>
      <c r="J25" s="3"/>
      <c r="K25" s="3"/>
      <c r="L25" s="3"/>
      <c r="M25" s="3"/>
      <c r="N25" s="3"/>
      <c r="O25" s="3">
        <f t="shared" si="0"/>
        <v>927</v>
      </c>
      <c r="P25" s="3">
        <v>5</v>
      </c>
      <c r="Q25" s="3">
        <v>4</v>
      </c>
      <c r="R25" s="3">
        <v>24</v>
      </c>
    </row>
    <row r="26" spans="3:18" x14ac:dyDescent="0.25">
      <c r="C26" s="11" t="s">
        <v>133</v>
      </c>
      <c r="D26" s="3" t="s">
        <v>26</v>
      </c>
      <c r="E26" s="4">
        <v>187</v>
      </c>
      <c r="F26" s="4">
        <v>185</v>
      </c>
      <c r="G26" s="4">
        <v>192</v>
      </c>
      <c r="H26" s="4">
        <v>180</v>
      </c>
      <c r="I26" s="4">
        <v>191</v>
      </c>
      <c r="J26" s="3"/>
      <c r="K26" s="3"/>
      <c r="L26" s="3"/>
      <c r="M26" s="3"/>
      <c r="N26" s="3"/>
      <c r="O26" s="3">
        <f t="shared" si="0"/>
        <v>935</v>
      </c>
      <c r="P26" s="3">
        <v>5</v>
      </c>
      <c r="Q26" s="3">
        <v>7</v>
      </c>
      <c r="R26" s="3">
        <v>25</v>
      </c>
    </row>
    <row r="27" spans="3:18" x14ac:dyDescent="0.25">
      <c r="C27" s="11" t="s">
        <v>117</v>
      </c>
      <c r="D27" s="3" t="s">
        <v>26</v>
      </c>
      <c r="E27" s="4">
        <v>189</v>
      </c>
      <c r="F27" s="4">
        <v>184</v>
      </c>
      <c r="G27" s="4">
        <v>192</v>
      </c>
      <c r="H27" s="4">
        <v>187</v>
      </c>
      <c r="I27" s="4">
        <v>187</v>
      </c>
      <c r="J27" s="3"/>
      <c r="K27" s="3"/>
      <c r="L27" s="3"/>
      <c r="M27" s="3"/>
      <c r="N27" s="3"/>
      <c r="O27" s="3">
        <f t="shared" si="0"/>
        <v>939</v>
      </c>
      <c r="P27" s="3">
        <v>7</v>
      </c>
      <c r="Q27" s="3">
        <v>5</v>
      </c>
      <c r="R27" s="3">
        <v>28</v>
      </c>
    </row>
    <row r="28" spans="3:18" x14ac:dyDescent="0.25">
      <c r="C28" s="11" t="s">
        <v>118</v>
      </c>
      <c r="D28" s="3" t="s">
        <v>26</v>
      </c>
      <c r="E28" s="4">
        <v>192</v>
      </c>
      <c r="F28" s="4">
        <v>191</v>
      </c>
      <c r="G28" s="4">
        <v>193</v>
      </c>
      <c r="H28" s="4">
        <v>196</v>
      </c>
      <c r="I28" s="4">
        <v>196</v>
      </c>
      <c r="J28" s="3"/>
      <c r="K28" s="3"/>
      <c r="L28" s="3"/>
      <c r="M28" s="3"/>
      <c r="N28" s="3"/>
      <c r="O28" s="3">
        <f t="shared" si="0"/>
        <v>968</v>
      </c>
      <c r="P28" s="3"/>
      <c r="Q28" s="3">
        <v>10</v>
      </c>
      <c r="R28" s="3">
        <v>44</v>
      </c>
    </row>
    <row r="29" spans="3:18" x14ac:dyDescent="0.25">
      <c r="C29" s="11" t="s">
        <v>119</v>
      </c>
      <c r="D29" s="3" t="s">
        <v>26</v>
      </c>
      <c r="E29" s="4">
        <v>173</v>
      </c>
      <c r="F29" s="4">
        <v>184</v>
      </c>
      <c r="G29" s="4">
        <v>172</v>
      </c>
      <c r="H29" s="4">
        <v>178</v>
      </c>
      <c r="I29" s="4">
        <v>186</v>
      </c>
      <c r="J29" s="3"/>
      <c r="K29" s="3"/>
      <c r="L29" s="3"/>
      <c r="M29" s="3"/>
      <c r="N29" s="3"/>
      <c r="O29" s="3">
        <f t="shared" si="0"/>
        <v>893</v>
      </c>
      <c r="P29" s="3">
        <v>3</v>
      </c>
      <c r="Q29" s="3">
        <v>4</v>
      </c>
      <c r="R29" s="3">
        <v>12</v>
      </c>
    </row>
    <row r="30" spans="3:18" x14ac:dyDescent="0.25">
      <c r="C30" s="11" t="s">
        <v>120</v>
      </c>
      <c r="D30" s="3" t="s">
        <v>26</v>
      </c>
      <c r="E30" s="4">
        <v>187</v>
      </c>
      <c r="F30" s="4">
        <v>183</v>
      </c>
      <c r="G30" s="4">
        <v>191</v>
      </c>
      <c r="H30" s="4">
        <v>195</v>
      </c>
      <c r="I30" s="4">
        <v>186</v>
      </c>
      <c r="J30" s="3"/>
      <c r="K30" s="3"/>
      <c r="L30" s="3"/>
      <c r="M30" s="3"/>
      <c r="N30" s="3"/>
      <c r="O30" s="3">
        <f t="shared" si="0"/>
        <v>942</v>
      </c>
      <c r="P30" s="3">
        <v>11</v>
      </c>
      <c r="Q30" s="3">
        <v>4</v>
      </c>
      <c r="R30" s="3">
        <v>21</v>
      </c>
    </row>
    <row r="31" spans="3:18" ht="15.75" thickBot="1" x14ac:dyDescent="0.3">
      <c r="C31" s="12" t="s">
        <v>121</v>
      </c>
      <c r="D31" s="13" t="s">
        <v>26</v>
      </c>
      <c r="E31" s="53">
        <v>180</v>
      </c>
      <c r="F31" s="53">
        <v>186</v>
      </c>
      <c r="G31" s="53">
        <v>142</v>
      </c>
      <c r="H31" s="53">
        <v>186</v>
      </c>
      <c r="I31" s="53">
        <v>178</v>
      </c>
      <c r="J31" s="13"/>
      <c r="K31" s="13"/>
      <c r="L31" s="13"/>
      <c r="M31" s="13"/>
      <c r="N31" s="13"/>
      <c r="O31" s="13">
        <f t="shared" si="0"/>
        <v>872</v>
      </c>
      <c r="P31" s="13">
        <v>6</v>
      </c>
      <c r="Q31" s="13">
        <v>1</v>
      </c>
      <c r="R31" s="13">
        <v>15</v>
      </c>
    </row>
    <row r="32" spans="3:18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3:18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3:18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3:18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3:18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3:18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1BAB-1361-4A27-B1C9-A00A32FBFF83}">
  <dimension ref="B3:N29"/>
  <sheetViews>
    <sheetView tabSelected="1" topLeftCell="A4" workbookViewId="0">
      <selection activeCell="P14" sqref="P14"/>
    </sheetView>
  </sheetViews>
  <sheetFormatPr defaultRowHeight="15" x14ac:dyDescent="0.25"/>
  <cols>
    <col min="2" max="2" width="14" customWidth="1"/>
    <col min="3" max="3" width="11.85546875" customWidth="1"/>
  </cols>
  <sheetData>
    <row r="3" spans="2:14" x14ac:dyDescent="0.25">
      <c r="F3" t="s">
        <v>0</v>
      </c>
    </row>
    <row r="5" spans="2:14" x14ac:dyDescent="0.25"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  <c r="M5">
        <v>10</v>
      </c>
      <c r="N5" s="60"/>
    </row>
    <row r="6" spans="2:14" x14ac:dyDescent="0.25">
      <c r="B6" s="3" t="s">
        <v>109</v>
      </c>
      <c r="C6" s="3" t="s">
        <v>6</v>
      </c>
      <c r="D6" s="50">
        <v>199</v>
      </c>
      <c r="E6" s="50">
        <v>198</v>
      </c>
      <c r="F6" s="50">
        <v>195</v>
      </c>
      <c r="G6" s="50">
        <v>198</v>
      </c>
      <c r="H6" s="50">
        <v>195</v>
      </c>
      <c r="I6" s="3"/>
      <c r="J6" s="3"/>
      <c r="K6" s="3"/>
      <c r="L6" s="3"/>
      <c r="M6" s="3"/>
      <c r="N6" s="63"/>
    </row>
    <row r="7" spans="2:14" x14ac:dyDescent="0.25">
      <c r="B7" s="1"/>
      <c r="C7" s="1">
        <v>196</v>
      </c>
      <c r="D7" s="64">
        <v>103</v>
      </c>
      <c r="E7" s="64">
        <v>102</v>
      </c>
      <c r="F7" s="64">
        <v>99</v>
      </c>
      <c r="G7" s="64">
        <v>102</v>
      </c>
      <c r="H7" s="64">
        <v>99</v>
      </c>
      <c r="I7" s="64"/>
      <c r="J7" s="64"/>
      <c r="K7" s="64"/>
      <c r="L7" s="64"/>
      <c r="M7" s="64"/>
      <c r="N7" s="63">
        <f>SUM(D7:M7)</f>
        <v>505</v>
      </c>
    </row>
    <row r="8" spans="2:14" x14ac:dyDescent="0.25">
      <c r="B8" s="3" t="s">
        <v>86</v>
      </c>
      <c r="C8" s="3" t="s">
        <v>6</v>
      </c>
      <c r="D8" s="50">
        <v>196</v>
      </c>
      <c r="E8" s="50">
        <v>197</v>
      </c>
      <c r="F8" s="50">
        <v>197</v>
      </c>
      <c r="G8" s="50">
        <v>192</v>
      </c>
      <c r="H8" s="50">
        <v>196</v>
      </c>
      <c r="I8" s="3"/>
      <c r="J8" s="3"/>
      <c r="K8" s="3"/>
      <c r="L8" s="3"/>
      <c r="M8" s="3"/>
      <c r="N8" s="63"/>
    </row>
    <row r="9" spans="2:14" x14ac:dyDescent="0.25">
      <c r="B9" s="1"/>
      <c r="C9" s="1">
        <v>197</v>
      </c>
      <c r="D9" s="64">
        <v>99</v>
      </c>
      <c r="E9" s="64">
        <v>100</v>
      </c>
      <c r="F9" s="64">
        <v>100</v>
      </c>
      <c r="G9" s="64">
        <v>95</v>
      </c>
      <c r="H9" s="64">
        <v>99</v>
      </c>
      <c r="I9" s="64"/>
      <c r="J9" s="64"/>
      <c r="K9" s="64"/>
      <c r="L9" s="64"/>
      <c r="M9" s="64"/>
      <c r="N9" s="63">
        <f>SUM(D9:M9)</f>
        <v>493</v>
      </c>
    </row>
    <row r="10" spans="2:14" x14ac:dyDescent="0.25">
      <c r="B10" s="3" t="s">
        <v>69</v>
      </c>
      <c r="C10" s="3" t="s">
        <v>6</v>
      </c>
      <c r="D10" s="50">
        <v>194</v>
      </c>
      <c r="E10" s="50">
        <v>195</v>
      </c>
      <c r="F10" s="50">
        <v>198</v>
      </c>
      <c r="G10" s="50">
        <v>197</v>
      </c>
      <c r="H10" s="50">
        <v>193</v>
      </c>
      <c r="I10" s="3"/>
      <c r="J10" s="3"/>
      <c r="K10" s="3"/>
      <c r="L10" s="3"/>
      <c r="M10" s="3"/>
      <c r="N10" s="63"/>
    </row>
    <row r="11" spans="2:14" x14ac:dyDescent="0.25">
      <c r="B11" s="1"/>
      <c r="C11" s="1">
        <v>197</v>
      </c>
      <c r="D11" s="64">
        <v>97</v>
      </c>
      <c r="E11" s="64">
        <v>98</v>
      </c>
      <c r="F11" s="64">
        <v>101</v>
      </c>
      <c r="G11" s="64">
        <v>100</v>
      </c>
      <c r="H11" s="64">
        <v>96</v>
      </c>
      <c r="I11" s="64"/>
      <c r="J11" s="64"/>
      <c r="K11" s="64"/>
      <c r="L11" s="64"/>
      <c r="M11" s="64"/>
      <c r="N11" s="63">
        <f>SUM(D11:M11)</f>
        <v>492</v>
      </c>
    </row>
    <row r="12" spans="2:14" x14ac:dyDescent="0.25">
      <c r="B12" s="3" t="s">
        <v>112</v>
      </c>
      <c r="C12" s="3" t="s">
        <v>26</v>
      </c>
      <c r="D12" s="4">
        <v>197</v>
      </c>
      <c r="E12" s="4">
        <v>195</v>
      </c>
      <c r="F12" s="4">
        <v>200</v>
      </c>
      <c r="G12" s="4">
        <v>192</v>
      </c>
      <c r="H12" s="4">
        <v>195</v>
      </c>
      <c r="I12" s="3"/>
      <c r="J12" s="3"/>
      <c r="K12" s="3"/>
      <c r="L12" s="3"/>
      <c r="M12" s="3"/>
      <c r="N12" s="63"/>
    </row>
    <row r="13" spans="2:14" x14ac:dyDescent="0.25">
      <c r="B13" s="1"/>
      <c r="C13" s="1">
        <v>196</v>
      </c>
      <c r="D13" s="64">
        <v>101</v>
      </c>
      <c r="E13" s="64">
        <v>99</v>
      </c>
      <c r="F13" s="64">
        <v>104</v>
      </c>
      <c r="G13" s="64">
        <v>96</v>
      </c>
      <c r="H13" s="64">
        <v>99</v>
      </c>
      <c r="I13" s="64"/>
      <c r="J13" s="64"/>
      <c r="K13" s="64"/>
      <c r="L13" s="64"/>
      <c r="M13" s="64"/>
      <c r="N13" s="63">
        <f>SUM(D13:M13)</f>
        <v>499</v>
      </c>
    </row>
    <row r="14" spans="2:14" x14ac:dyDescent="0.25">
      <c r="B14" s="3" t="s">
        <v>111</v>
      </c>
      <c r="C14" s="3" t="s">
        <v>26</v>
      </c>
      <c r="D14" s="4">
        <v>198</v>
      </c>
      <c r="E14" s="4">
        <v>196</v>
      </c>
      <c r="F14" s="4">
        <v>197</v>
      </c>
      <c r="G14" s="4">
        <v>196</v>
      </c>
      <c r="H14" s="4">
        <v>196</v>
      </c>
      <c r="I14" s="3"/>
      <c r="J14" s="3"/>
      <c r="K14" s="3"/>
      <c r="L14" s="3"/>
      <c r="M14" s="3"/>
      <c r="N14" s="63"/>
    </row>
    <row r="15" spans="2:14" x14ac:dyDescent="0.25">
      <c r="B15" s="1"/>
      <c r="C15" s="1">
        <v>196</v>
      </c>
      <c r="D15" s="64">
        <v>102</v>
      </c>
      <c r="E15" s="64">
        <v>100</v>
      </c>
      <c r="F15" s="64">
        <v>101</v>
      </c>
      <c r="G15" s="64">
        <v>100</v>
      </c>
      <c r="H15" s="64">
        <v>100</v>
      </c>
      <c r="I15" s="64"/>
      <c r="J15" s="64"/>
      <c r="K15" s="64"/>
      <c r="L15" s="64"/>
      <c r="M15" s="64"/>
      <c r="N15" s="63">
        <f>SUM(D15:M15)</f>
        <v>503</v>
      </c>
    </row>
    <row r="16" spans="2:14" x14ac:dyDescent="0.25">
      <c r="B16" s="3" t="s">
        <v>113</v>
      </c>
      <c r="C16" s="3" t="s">
        <v>26</v>
      </c>
      <c r="D16" s="4">
        <v>196</v>
      </c>
      <c r="E16" s="4">
        <v>197</v>
      </c>
      <c r="F16" s="4">
        <v>196</v>
      </c>
      <c r="G16" s="4">
        <v>198</v>
      </c>
      <c r="H16" s="4">
        <v>196</v>
      </c>
      <c r="I16" s="3"/>
      <c r="J16" s="3"/>
      <c r="K16" s="3"/>
      <c r="L16" s="3"/>
      <c r="M16" s="3"/>
      <c r="N16" s="63"/>
    </row>
    <row r="17" spans="2:14" x14ac:dyDescent="0.25">
      <c r="B17" s="1"/>
      <c r="C17" s="1">
        <v>194</v>
      </c>
      <c r="D17" s="64">
        <v>102</v>
      </c>
      <c r="E17" s="64">
        <v>103</v>
      </c>
      <c r="F17" s="64">
        <v>102</v>
      </c>
      <c r="G17" s="64">
        <v>104</v>
      </c>
      <c r="H17" s="64">
        <v>102</v>
      </c>
      <c r="I17" s="64"/>
      <c r="J17" s="64"/>
      <c r="K17" s="64"/>
      <c r="L17" s="64"/>
      <c r="M17" s="64"/>
      <c r="N17" s="63">
        <f>SUM(D17:M17)</f>
        <v>513</v>
      </c>
    </row>
    <row r="18" spans="2:14" x14ac:dyDescent="0.25">
      <c r="B18" s="3" t="s">
        <v>115</v>
      </c>
      <c r="C18" s="3" t="s">
        <v>26</v>
      </c>
      <c r="D18" s="4">
        <v>193</v>
      </c>
      <c r="E18" s="4">
        <v>187</v>
      </c>
      <c r="F18" s="4">
        <v>194</v>
      </c>
      <c r="G18" s="4">
        <v>187</v>
      </c>
      <c r="H18" s="4">
        <v>191</v>
      </c>
      <c r="I18" s="3"/>
      <c r="J18" s="3"/>
      <c r="K18" s="3"/>
      <c r="L18" s="3"/>
      <c r="M18" s="3"/>
      <c r="N18" s="63"/>
    </row>
    <row r="19" spans="2:14" x14ac:dyDescent="0.25">
      <c r="B19" s="1"/>
      <c r="C19" s="1">
        <v>190</v>
      </c>
      <c r="D19" s="64">
        <v>103</v>
      </c>
      <c r="E19" s="64">
        <v>97</v>
      </c>
      <c r="F19" s="64">
        <v>104</v>
      </c>
      <c r="G19" s="64">
        <v>97</v>
      </c>
      <c r="H19" s="64">
        <v>101</v>
      </c>
      <c r="I19" s="64"/>
      <c r="J19" s="64"/>
      <c r="K19" s="64"/>
      <c r="L19" s="64"/>
      <c r="M19" s="64"/>
      <c r="N19" s="63">
        <f>SUM(D19:M19)</f>
        <v>502</v>
      </c>
    </row>
    <row r="20" spans="2:14" x14ac:dyDescent="0.25">
      <c r="B20" s="3" t="s">
        <v>116</v>
      </c>
      <c r="C20" s="3" t="s">
        <v>26</v>
      </c>
      <c r="D20" s="4">
        <v>189</v>
      </c>
      <c r="E20" s="4">
        <v>185</v>
      </c>
      <c r="F20" s="4">
        <v>181</v>
      </c>
      <c r="G20" s="4">
        <v>186</v>
      </c>
      <c r="H20" s="4">
        <v>186</v>
      </c>
      <c r="I20" s="3"/>
      <c r="J20" s="3"/>
      <c r="K20" s="3"/>
      <c r="L20" s="3"/>
      <c r="M20" s="3"/>
      <c r="N20" s="63"/>
    </row>
    <row r="21" spans="2:14" x14ac:dyDescent="0.25">
      <c r="B21" s="1"/>
      <c r="C21" s="1">
        <v>184</v>
      </c>
      <c r="D21" s="64">
        <v>105</v>
      </c>
      <c r="E21" s="64">
        <v>101</v>
      </c>
      <c r="F21" s="64">
        <v>97</v>
      </c>
      <c r="G21" s="64">
        <v>102</v>
      </c>
      <c r="H21" s="64">
        <v>102</v>
      </c>
      <c r="I21" s="64"/>
      <c r="J21" s="64"/>
      <c r="K21" s="64"/>
      <c r="L21" s="64"/>
      <c r="M21" s="64"/>
      <c r="N21" s="63">
        <f>SUM(D21:M21)</f>
        <v>507</v>
      </c>
    </row>
    <row r="22" spans="2:14" x14ac:dyDescent="0.25">
      <c r="B22" s="3" t="s">
        <v>117</v>
      </c>
      <c r="C22" s="3" t="s">
        <v>26</v>
      </c>
      <c r="D22" s="4">
        <v>189</v>
      </c>
      <c r="E22" s="4">
        <v>184</v>
      </c>
      <c r="F22" s="4">
        <v>192</v>
      </c>
      <c r="G22" s="4">
        <v>187</v>
      </c>
      <c r="H22" s="4">
        <v>187</v>
      </c>
      <c r="I22" s="3"/>
      <c r="J22" s="3"/>
      <c r="K22" s="3"/>
      <c r="L22" s="3"/>
      <c r="M22" s="3"/>
      <c r="N22" s="63"/>
    </row>
    <row r="23" spans="2:14" x14ac:dyDescent="0.25">
      <c r="B23" s="1"/>
      <c r="C23" s="1">
        <v>185</v>
      </c>
      <c r="D23" s="64">
        <v>104</v>
      </c>
      <c r="E23" s="64">
        <v>99</v>
      </c>
      <c r="F23" s="64">
        <v>107</v>
      </c>
      <c r="G23" s="64">
        <v>102</v>
      </c>
      <c r="H23" s="64">
        <v>102</v>
      </c>
      <c r="I23" s="64"/>
      <c r="J23" s="64"/>
      <c r="K23" s="64"/>
      <c r="L23" s="64"/>
      <c r="M23" s="64"/>
      <c r="N23" s="63">
        <f>SUM(D23:M23)</f>
        <v>514</v>
      </c>
    </row>
    <row r="24" spans="2:14" x14ac:dyDescent="0.25">
      <c r="B24" s="3" t="s">
        <v>119</v>
      </c>
      <c r="C24" s="3" t="s">
        <v>26</v>
      </c>
      <c r="D24" s="4">
        <v>173</v>
      </c>
      <c r="E24" s="4">
        <v>184</v>
      </c>
      <c r="F24" s="4">
        <v>172</v>
      </c>
      <c r="G24" s="4">
        <v>178</v>
      </c>
      <c r="H24" s="4">
        <v>186</v>
      </c>
      <c r="I24" s="3"/>
      <c r="J24" s="3"/>
      <c r="K24" s="3"/>
      <c r="L24" s="3"/>
      <c r="M24" s="3"/>
      <c r="N24" s="63"/>
    </row>
    <row r="25" spans="2:14" x14ac:dyDescent="0.25">
      <c r="B25" s="1"/>
      <c r="C25" s="1">
        <v>180</v>
      </c>
      <c r="D25" s="64">
        <v>93</v>
      </c>
      <c r="E25" s="64">
        <v>104</v>
      </c>
      <c r="F25" s="64">
        <v>92</v>
      </c>
      <c r="G25" s="64">
        <v>98</v>
      </c>
      <c r="H25" s="64">
        <v>106</v>
      </c>
      <c r="I25" s="64"/>
      <c r="J25" s="64"/>
      <c r="K25" s="64"/>
      <c r="L25" s="64"/>
      <c r="M25" s="64"/>
      <c r="N25" s="63">
        <f>SUM(D25:M25)</f>
        <v>493</v>
      </c>
    </row>
    <row r="26" spans="2:14" x14ac:dyDescent="0.25">
      <c r="B26" s="3" t="s">
        <v>70</v>
      </c>
      <c r="C26" s="3" t="s">
        <v>14</v>
      </c>
      <c r="D26" s="49">
        <v>196</v>
      </c>
      <c r="E26" s="49">
        <v>194</v>
      </c>
      <c r="F26" s="49">
        <v>195</v>
      </c>
      <c r="G26" s="49">
        <v>197</v>
      </c>
      <c r="H26" s="49">
        <v>197</v>
      </c>
      <c r="I26" s="3"/>
      <c r="J26" s="3"/>
      <c r="K26" s="3"/>
      <c r="L26" s="3"/>
      <c r="M26" s="3"/>
      <c r="N26" s="63"/>
    </row>
    <row r="27" spans="2:14" x14ac:dyDescent="0.25">
      <c r="B27" s="3"/>
      <c r="C27" s="3">
        <v>192</v>
      </c>
      <c r="D27" s="65">
        <v>104</v>
      </c>
      <c r="E27" s="65">
        <v>102</v>
      </c>
      <c r="F27" s="65">
        <v>103</v>
      </c>
      <c r="G27" s="65">
        <v>105</v>
      </c>
      <c r="H27" s="65">
        <v>105</v>
      </c>
      <c r="I27" s="64"/>
      <c r="J27" s="64"/>
      <c r="K27" s="64"/>
      <c r="L27" s="64"/>
      <c r="M27" s="64"/>
      <c r="N27" s="63">
        <f>SUM(D27:M27)</f>
        <v>519</v>
      </c>
    </row>
    <row r="28" spans="2:14" x14ac:dyDescent="0.25">
      <c r="B28" s="3" t="s">
        <v>114</v>
      </c>
      <c r="C28" s="3" t="s">
        <v>26</v>
      </c>
      <c r="D28" s="4">
        <v>189</v>
      </c>
      <c r="E28" s="4">
        <v>190</v>
      </c>
      <c r="F28" s="4">
        <v>194</v>
      </c>
      <c r="G28" s="4">
        <v>0</v>
      </c>
      <c r="H28" s="4">
        <v>194</v>
      </c>
      <c r="I28" s="3"/>
      <c r="J28" s="3"/>
      <c r="K28" s="3"/>
      <c r="L28" s="3"/>
      <c r="M28" s="3"/>
      <c r="N28" s="63">
        <f>SUM(D28:M28)</f>
        <v>767</v>
      </c>
    </row>
    <row r="29" spans="2:14" x14ac:dyDescent="0.25">
      <c r="C29">
        <v>190</v>
      </c>
      <c r="D29" s="66">
        <v>99</v>
      </c>
      <c r="E29" s="66">
        <v>100</v>
      </c>
      <c r="F29" s="66">
        <v>104</v>
      </c>
      <c r="G29" s="66"/>
      <c r="H29" s="66">
        <v>104</v>
      </c>
      <c r="I29" s="66"/>
      <c r="J29" s="66"/>
      <c r="K29" s="66"/>
      <c r="L29" s="66"/>
      <c r="M29" s="66"/>
      <c r="N29" s="2">
        <f>SUM(D29:M29)</f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25yds</vt:lpstr>
      <vt:lpstr>25yds handical</vt:lpstr>
      <vt:lpstr>25yds Bench Rest</vt:lpstr>
      <vt:lpstr>25 yds B.Rest handicap</vt:lpstr>
      <vt:lpstr>50 m Prone</vt:lpstr>
      <vt:lpstr>50m Prone handicap</vt:lpstr>
      <vt:lpstr>50m Bench Rest</vt:lpstr>
      <vt:lpstr>50m Bench rest handicap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HARRIS</dc:creator>
  <cp:lastModifiedBy>Sam Harris</cp:lastModifiedBy>
  <dcterms:created xsi:type="dcterms:W3CDTF">2024-10-10T14:21:31Z</dcterms:created>
  <dcterms:modified xsi:type="dcterms:W3CDTF">2025-02-20T16:37:33Z</dcterms:modified>
</cp:coreProperties>
</file>